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 activeTab="1"/>
  </bookViews>
  <sheets>
    <sheet name="DestinoGasto Trim2 2026" sheetId="1" r:id="rId1"/>
    <sheet name="DestinoGasto Trim2 2026 (2)" sheetId="2" r:id="rId2"/>
  </sheets>
  <definedNames>
    <definedName name="_xlnm._FilterDatabase" localSheetId="0" hidden="1">'DestinoGasto Trim2 2026'!$A$3:$AK$7</definedName>
    <definedName name="_xlnm._FilterDatabase" localSheetId="1" hidden="1">'DestinoGasto Trim2 2026 (2)'!$A$3:$AK$7</definedName>
    <definedName name="_xlnm.Print_Titles" localSheetId="0">'DestinoGasto Trim2 2026'!$1:$3</definedName>
    <definedName name="_xlnm.Print_Titles" localSheetId="1">'DestinoGasto Trim2 2026 (2)'!$1:$3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2" l="1"/>
  <c r="AL6" i="2"/>
  <c r="AL7" i="2"/>
  <c r="AL4" i="2"/>
</calcChain>
</file>

<file path=xl/sharedStrings.xml><?xml version="1.0" encoding="utf-8"?>
<sst xmlns="http://schemas.openxmlformats.org/spreadsheetml/2006/main" count="320" uniqueCount="82">
  <si>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</si>
  <si>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</si>
  <si>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</si>
  <si>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</si>
  <si>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</si>
  <si>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</si>
  <si>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</si>
  <si>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</si>
  <si>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</si>
  <si>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</si>
  <si>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</si>
  <si>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</si>
  <si>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</si>
  <si>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</si>
  <si>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</si>
  <si>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</si>
  <si>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</si>
  <si>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</si>
  <si>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</si>
  <si>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</si>
  <si>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</si>
  <si>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</si>
  <si>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</si>
  <si>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</si>
  <si>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</si>
  <si>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</si>
  <si>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</si>
  <si>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</si>
  <si>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</si>
  <si>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</si>
  <si>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</si>
  <si>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</si>
  <si>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</si>
  <si>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</si>
  <si>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</si>
  <si>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</si>
  <si>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</si>
  <si>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</si>
  <si>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</si>
  <si>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</si>
  <si>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</si>
  <si>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</si>
  <si>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</si>
  <si>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</si>
  <si>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</si>
  <si>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</si>
  <si>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</si>
  <si>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</si>
  <si>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</si>
  <si>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Sin observaciones</t>
  </si>
  <si>
    <t>Educación</t>
  </si>
  <si>
    <t>Instituto Guerrerense de la Infraestructura Física Educativa</t>
  </si>
  <si>
    <t/>
  </si>
  <si>
    <t>{meta1: {unidad_medida:Aula, avance:0.0}}</t>
  </si>
  <si>
    <t>{meta1: {unidad_medida:Equipamiento, meta:1.0, meta_modificada:1.0}}</t>
  </si>
  <si>
    <t>{meta1: {unidad_medida:Equipamiento, avance:0.0}}</t>
  </si>
  <si>
    <t>Cancelado</t>
  </si>
  <si>
    <t>Cancelación validada</t>
  </si>
  <si>
    <t>Validado / Registrado avances</t>
  </si>
  <si>
    <t>{meta1: {unidad_medida:Aula, meta:1.0, meta_modificada:1.0}}</t>
  </si>
  <si>
    <t>GRO260102624463</t>
  </si>
  <si>
    <t>{ff1: {ciclo_recurso:2026, ramo:33, modalidad:I, prog_pres:8, tipo_recurso:FEDERALES (APORTACIONES, SUBSIDIOS Y CONVENIOS), monto:7867616.0, modificado:7867616.0}}</t>
  </si>
  <si>
    <t>CONSTRUCCIÓN DE EDIFICIO NORMATIVO EN COLEGIO DE BACHILLERES PLANTEL NUM 1 CHILPANCINGO CCT: 12ECB0001V DE LA LOCALIDAD DE CHILPANCINGO DE LOS BRAVO, MUNCIPIO DE CHILPANCINGO DE LOS BRAVO</t>
  </si>
  <si>
    <t>GRO-FAMIEMS-12ECB0001V-2026-001</t>
  </si>
  <si>
    <t>{geo1: {cve_municipio:29, localidad:1, direccion:CALLE MOISES OCHOA CAMPOS SN, ENTRE CALLE LEYES DE REFORMA Y AVENIDA BACHILLERES DE LA LOCALIDAD DE CHILPANCINGO DE LOS BRAVOS GRO., lon:-99.484809, lat:17.531895}}</t>
  </si>
  <si>
    <t>{obs1: {observación:EL PRESENTE PROYECTO SE CANCELA POR MODIFICACION DEL PRESUPUESTO, trimestre:2.0, usuario:fernandomoralesma, fecha:2026-07-10}}</t>
  </si>
  <si>
    <t>GRO260202648967</t>
  </si>
  <si>
    <t>{ff1: {ciclo_recurso:2026, ramo:33, modalidad:I, prog_pres:8, tipo_recurso:FEDERALES (APORTACIONES, SUBSIDIOS Y CONVENIOS), monto:2007363.22, modificado:2007363.22}}</t>
  </si>
  <si>
    <t>EQUIPAMIENTO (MOBILIARIO Y EQUIPO PARA UN AULA DE MEDIOS EST. REG. MIXTA 751 T/C) EN COLEGIO DE BACHILLERES PLANTEL EXTENSIÓN 11 A APANGO CCT: 12XCB0007D DE LA LOCALIDAD DE APANGO, MUNCIPIO DE MÁRTIR DE CUILAPAN</t>
  </si>
  <si>
    <t>GRO-FAMIEMS-2026-12XCB0007D-2026-002</t>
  </si>
  <si>
    <t>{geo1: {cve_municipio:42, localidad:1, direccion:DOMICILIO CONOCIDO SN, APANGO MUNICIPIO DE MÁRTIR DE CUILAPAN GRO., lon:-99.326776, lat:17.737602}}</t>
  </si>
  <si>
    <t>GRO260202648968</t>
  </si>
  <si>
    <t>{ff1: {ciclo_recurso:2026, ramo:33, modalidad:I, prog_pres:8, tipo_recurso:FEDERALES (APORTACIONES, SUBSIDIOS Y CONVENIOS), monto:1903635.24, modificado:1903635.24}}</t>
  </si>
  <si>
    <t>EQUIPAMIENTO (MOBILIARIO Y EQUIPO PARA UN AULA DE MEDIOS EST. REG. MIXTA 751 T/C) EN COLEGIO DE BACHILLERES POR COOPERACIÓN PLANTEL SANTA TERESA CCT: 12ECB0092C DE LA LOCALIDAD DE SANTA TERESA, MUNCIPIO DE IGUALA DE LA INDEPENDENCIA</t>
  </si>
  <si>
    <t>GRO-FAMIEMS-2026-12ECB0092C-2026-003</t>
  </si>
  <si>
    <t>{geo1: {cve_municipio:35, localidad:18, direccion:DOMICILIO CONOCIDO SN, SANTA TERESA MUNICIPIO DE IGUALA DE LA INDEPENDENCIA GRO., lon:-99.511594, lat:18.235363}}</t>
  </si>
  <si>
    <t>GRO260202648969</t>
  </si>
  <si>
    <t>{ff1: {ciclo_recurso:2026, ramo:33, modalidad:I, prog_pres:8, tipo_recurso:FEDERALES (APORTACIONES, SUBSIDIOS Y CONVENIOS), monto:3956617.54, modificado:3956617.54}}</t>
  </si>
  <si>
    <t>CONSTRUCCIÓN DE MEJORAMIENTO DE INFRAESTRUCTURA EN ESCUELAS DE EDUCACION MEDIA SUPERIOR EN COLEGIO DE BACHILLERES PLANTEL NUM 1 CHILPANCINGO CCT: 12ECB0001V DE LA LOCALIDAD DE CHILPANCINGO DE LOS BRAVO, MUNCIPIO DE CHILPANCINGO DE LOS BRAVO</t>
  </si>
  <si>
    <t>GRO-FAMIEMS-2026-12ECB0001V-2026-004</t>
  </si>
  <si>
    <t>SRFT Destino del Gasto, Trimestre 2 - 2026</t>
  </si>
  <si>
    <t>FAM Infraestructura Educativa Media Superior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</si>
</sst>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"/>
  <sheetViews>
    <sheetView topLeftCell="C1" zoomScale="40" zoomScaleNormal="40" workbookViewId="0">
      <pane ySplit="3" topLeftCell="A4" activePane="bottomLeft" state="frozen"/>
      <selection pane="bottomLeft" activeCell="G4" sqref="G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80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81</v>
      </c>
    </row>
    <row r="2" spans="1:37" s="3" customFormat="1" ht="108" x14ac:dyDescent="0.3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  <c r="Z2" s="14" t="s">
        <v>1</v>
      </c>
      <c r="AA2" s="14" t="s">
        <v>1</v>
      </c>
      <c r="AB2" s="14" t="s">
        <v>1</v>
      </c>
      <c r="AC2" s="14" t="s">
        <v>1</v>
      </c>
      <c r="AD2" s="14" t="s">
        <v>1</v>
      </c>
      <c r="AE2" s="14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1" customFormat="1" ht="409.5" x14ac:dyDescent="0.25">
      <c r="A4" s="7">
        <v>2026</v>
      </c>
      <c r="B4" s="7">
        <v>2</v>
      </c>
      <c r="C4" s="7" t="s">
        <v>60</v>
      </c>
      <c r="D4" s="7" t="s">
        <v>41</v>
      </c>
      <c r="E4" s="7">
        <v>7867616</v>
      </c>
      <c r="F4" s="8" t="s">
        <v>61</v>
      </c>
      <c r="G4" s="8" t="s">
        <v>62</v>
      </c>
      <c r="H4" s="7">
        <v>12</v>
      </c>
      <c r="I4" s="7" t="s">
        <v>42</v>
      </c>
      <c r="J4" s="7">
        <v>0</v>
      </c>
      <c r="K4" s="8" t="s">
        <v>43</v>
      </c>
      <c r="L4" s="8" t="s">
        <v>44</v>
      </c>
      <c r="M4" s="7" t="s">
        <v>50</v>
      </c>
      <c r="N4" s="7" t="s">
        <v>45</v>
      </c>
      <c r="O4" s="8" t="s">
        <v>51</v>
      </c>
      <c r="P4" s="9" t="s">
        <v>63</v>
      </c>
      <c r="Q4" s="7" t="s">
        <v>46</v>
      </c>
      <c r="R4" s="7">
        <v>376</v>
      </c>
      <c r="S4" s="7">
        <v>390</v>
      </c>
      <c r="T4" s="7">
        <v>0</v>
      </c>
      <c r="U4" s="8" t="s">
        <v>59</v>
      </c>
      <c r="V4" s="7">
        <v>1</v>
      </c>
      <c r="W4" s="8" t="s">
        <v>64</v>
      </c>
      <c r="X4" s="10">
        <v>46023</v>
      </c>
      <c r="Y4" s="10">
        <v>46387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8" t="s">
        <v>47</v>
      </c>
      <c r="AF4" s="8" t="s">
        <v>53</v>
      </c>
      <c r="AG4" s="8" t="s">
        <v>52</v>
      </c>
      <c r="AH4" s="8" t="s">
        <v>56</v>
      </c>
      <c r="AI4" s="8" t="s">
        <v>57</v>
      </c>
      <c r="AJ4" s="11" t="s">
        <v>65</v>
      </c>
      <c r="AK4" s="11" t="s">
        <v>49</v>
      </c>
    </row>
    <row r="5" spans="1:37" s="11" customFormat="1" ht="399.75" x14ac:dyDescent="0.25">
      <c r="A5" s="7">
        <v>2026</v>
      </c>
      <c r="B5" s="7">
        <v>2</v>
      </c>
      <c r="C5" s="7" t="s">
        <v>66</v>
      </c>
      <c r="D5" s="7" t="s">
        <v>41</v>
      </c>
      <c r="E5" s="7">
        <v>2007363.22</v>
      </c>
      <c r="F5" s="8" t="s">
        <v>67</v>
      </c>
      <c r="G5" s="8" t="s">
        <v>68</v>
      </c>
      <c r="H5" s="7">
        <v>12</v>
      </c>
      <c r="I5" s="7" t="s">
        <v>42</v>
      </c>
      <c r="J5" s="7">
        <v>0</v>
      </c>
      <c r="K5" s="8" t="s">
        <v>43</v>
      </c>
      <c r="L5" s="8" t="s">
        <v>44</v>
      </c>
      <c r="M5" s="7" t="s">
        <v>50</v>
      </c>
      <c r="N5" s="7" t="s">
        <v>45</v>
      </c>
      <c r="O5" s="8" t="s">
        <v>51</v>
      </c>
      <c r="P5" s="9" t="s">
        <v>69</v>
      </c>
      <c r="Q5" s="7" t="s">
        <v>46</v>
      </c>
      <c r="R5" s="7">
        <v>84</v>
      </c>
      <c r="S5" s="7">
        <v>107</v>
      </c>
      <c r="T5" s="7">
        <v>0</v>
      </c>
      <c r="U5" s="8" t="s">
        <v>54</v>
      </c>
      <c r="V5" s="7">
        <v>1</v>
      </c>
      <c r="W5" s="8" t="s">
        <v>70</v>
      </c>
      <c r="X5" s="10">
        <v>46023</v>
      </c>
      <c r="Y5" s="10">
        <v>46387</v>
      </c>
      <c r="Z5" s="7">
        <v>1003681.61</v>
      </c>
      <c r="AA5" s="7">
        <v>0</v>
      </c>
      <c r="AB5" s="7">
        <v>0</v>
      </c>
      <c r="AC5" s="7">
        <v>0</v>
      </c>
      <c r="AD5" s="7">
        <v>0</v>
      </c>
      <c r="AE5" s="8" t="s">
        <v>47</v>
      </c>
      <c r="AF5" s="8" t="s">
        <v>55</v>
      </c>
      <c r="AG5" s="8" t="s">
        <v>52</v>
      </c>
      <c r="AH5" s="8" t="s">
        <v>48</v>
      </c>
      <c r="AI5" s="8" t="s">
        <v>58</v>
      </c>
      <c r="AJ5" s="11" t="s">
        <v>49</v>
      </c>
      <c r="AK5" s="11" t="s">
        <v>49</v>
      </c>
    </row>
    <row r="6" spans="1:37" s="11" customFormat="1" ht="399.75" x14ac:dyDescent="0.25">
      <c r="A6" s="7">
        <v>2026</v>
      </c>
      <c r="B6" s="7">
        <v>2</v>
      </c>
      <c r="C6" s="7" t="s">
        <v>71</v>
      </c>
      <c r="D6" s="7" t="s">
        <v>41</v>
      </c>
      <c r="E6" s="7">
        <v>1903635.24</v>
      </c>
      <c r="F6" s="8" t="s">
        <v>72</v>
      </c>
      <c r="G6" s="8" t="s">
        <v>73</v>
      </c>
      <c r="H6" s="7">
        <v>12</v>
      </c>
      <c r="I6" s="7" t="s">
        <v>42</v>
      </c>
      <c r="J6" s="7">
        <v>0</v>
      </c>
      <c r="K6" s="8" t="s">
        <v>43</v>
      </c>
      <c r="L6" s="8" t="s">
        <v>44</v>
      </c>
      <c r="M6" s="7" t="s">
        <v>50</v>
      </c>
      <c r="N6" s="7" t="s">
        <v>45</v>
      </c>
      <c r="O6" s="8" t="s">
        <v>51</v>
      </c>
      <c r="P6" s="9" t="s">
        <v>74</v>
      </c>
      <c r="Q6" s="7" t="s">
        <v>46</v>
      </c>
      <c r="R6" s="7">
        <v>35</v>
      </c>
      <c r="S6" s="7">
        <v>47</v>
      </c>
      <c r="T6" s="7">
        <v>0</v>
      </c>
      <c r="U6" s="8" t="s">
        <v>54</v>
      </c>
      <c r="V6" s="7">
        <v>1</v>
      </c>
      <c r="W6" s="8" t="s">
        <v>75</v>
      </c>
      <c r="X6" s="10">
        <v>46023</v>
      </c>
      <c r="Y6" s="10">
        <v>46387</v>
      </c>
      <c r="Z6" s="7">
        <v>951817.62</v>
      </c>
      <c r="AA6" s="7">
        <v>0</v>
      </c>
      <c r="AB6" s="7">
        <v>0</v>
      </c>
      <c r="AC6" s="7">
        <v>0</v>
      </c>
      <c r="AD6" s="7">
        <v>0</v>
      </c>
      <c r="AE6" s="8" t="s">
        <v>47</v>
      </c>
      <c r="AF6" s="8" t="s">
        <v>55</v>
      </c>
      <c r="AG6" s="8" t="s">
        <v>52</v>
      </c>
      <c r="AH6" s="8" t="s">
        <v>48</v>
      </c>
      <c r="AI6" s="8" t="s">
        <v>58</v>
      </c>
      <c r="AJ6" s="11" t="s">
        <v>49</v>
      </c>
      <c r="AK6" s="11" t="s">
        <v>49</v>
      </c>
    </row>
    <row r="7" spans="1:37" s="11" customFormat="1" ht="409.5" x14ac:dyDescent="0.25">
      <c r="A7" s="7">
        <v>2026</v>
      </c>
      <c r="B7" s="7">
        <v>2</v>
      </c>
      <c r="C7" s="7" t="s">
        <v>76</v>
      </c>
      <c r="D7" s="7" t="s">
        <v>41</v>
      </c>
      <c r="E7" s="7">
        <v>3956617.54</v>
      </c>
      <c r="F7" s="8" t="s">
        <v>77</v>
      </c>
      <c r="G7" s="8" t="s">
        <v>78</v>
      </c>
      <c r="H7" s="7">
        <v>12</v>
      </c>
      <c r="I7" s="7" t="s">
        <v>42</v>
      </c>
      <c r="J7" s="7">
        <v>0</v>
      </c>
      <c r="K7" s="8" t="s">
        <v>43</v>
      </c>
      <c r="L7" s="8" t="s">
        <v>44</v>
      </c>
      <c r="M7" s="7" t="s">
        <v>50</v>
      </c>
      <c r="N7" s="7" t="s">
        <v>45</v>
      </c>
      <c r="O7" s="8" t="s">
        <v>51</v>
      </c>
      <c r="P7" s="9" t="s">
        <v>79</v>
      </c>
      <c r="Q7" s="7" t="s">
        <v>46</v>
      </c>
      <c r="R7" s="7">
        <v>376</v>
      </c>
      <c r="S7" s="7">
        <v>390</v>
      </c>
      <c r="T7" s="7">
        <v>0</v>
      </c>
      <c r="U7" s="8" t="s">
        <v>59</v>
      </c>
      <c r="V7" s="7">
        <v>1</v>
      </c>
      <c r="W7" s="8" t="s">
        <v>64</v>
      </c>
      <c r="X7" s="10">
        <v>46023</v>
      </c>
      <c r="Y7" s="10">
        <v>46387</v>
      </c>
      <c r="Z7" s="7">
        <v>1978308.77</v>
      </c>
      <c r="AA7" s="7">
        <v>0</v>
      </c>
      <c r="AB7" s="7">
        <v>0</v>
      </c>
      <c r="AC7" s="7">
        <v>0</v>
      </c>
      <c r="AD7" s="7">
        <v>0</v>
      </c>
      <c r="AE7" s="8" t="s">
        <v>47</v>
      </c>
      <c r="AF7" s="8" t="s">
        <v>53</v>
      </c>
      <c r="AG7" s="8" t="s">
        <v>52</v>
      </c>
      <c r="AH7" s="8" t="s">
        <v>48</v>
      </c>
      <c r="AI7" s="8" t="s">
        <v>58</v>
      </c>
      <c r="AJ7" s="11" t="s">
        <v>49</v>
      </c>
      <c r="AK7" s="11" t="s">
        <v>49</v>
      </c>
    </row>
  </sheetData>
  <autoFilter ref="A3:AK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"/>
  <sheetViews>
    <sheetView tabSelected="1" zoomScale="40" zoomScaleNormal="40" workbookViewId="0">
      <pane ySplit="3" topLeftCell="A4" activePane="bottomLeft" state="frozen"/>
      <selection pane="bottomLeft" activeCell="C5" sqref="C5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8" ht="124.5" customHeight="1" x14ac:dyDescent="0.35">
      <c r="A1" s="6" t="s">
        <v>80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81</v>
      </c>
    </row>
    <row r="2" spans="1:38" s="3" customFormat="1" ht="108" x14ac:dyDescent="0.3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  <c r="R2" s="14" t="s">
        <v>0</v>
      </c>
      <c r="S2" s="14" t="s">
        <v>0</v>
      </c>
      <c r="T2" s="14" t="s">
        <v>0</v>
      </c>
      <c r="U2" s="14" t="s">
        <v>0</v>
      </c>
      <c r="V2" s="14" t="s">
        <v>0</v>
      </c>
      <c r="W2" s="14" t="s">
        <v>0</v>
      </c>
      <c r="X2" s="14" t="s">
        <v>0</v>
      </c>
      <c r="Y2" s="14" t="s">
        <v>0</v>
      </c>
      <c r="Z2" s="14" t="s">
        <v>1</v>
      </c>
      <c r="AA2" s="14" t="s">
        <v>1</v>
      </c>
      <c r="AB2" s="14" t="s">
        <v>1</v>
      </c>
      <c r="AC2" s="14" t="s">
        <v>1</v>
      </c>
      <c r="AD2" s="14" t="s">
        <v>1</v>
      </c>
      <c r="AE2" s="14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8" s="3" customFormat="1" ht="180" x14ac:dyDescent="0.35">
      <c r="A3" s="12" t="s">
        <v>5</v>
      </c>
      <c r="B3" s="12" t="s">
        <v>6</v>
      </c>
      <c r="C3" s="12" t="s">
        <v>4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34</v>
      </c>
      <c r="I3" s="12" t="s">
        <v>35</v>
      </c>
      <c r="J3" s="12" t="s">
        <v>36</v>
      </c>
      <c r="K3" s="12" t="s">
        <v>37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12" t="s">
        <v>33</v>
      </c>
      <c r="Z3" s="12" t="s">
        <v>24</v>
      </c>
      <c r="AA3" s="12" t="s">
        <v>25</v>
      </c>
      <c r="AB3" s="12" t="s">
        <v>26</v>
      </c>
      <c r="AC3" s="12" t="s">
        <v>27</v>
      </c>
      <c r="AD3" s="12" t="s">
        <v>28</v>
      </c>
      <c r="AE3" s="12" t="s">
        <v>29</v>
      </c>
      <c r="AF3" s="12" t="s">
        <v>2</v>
      </c>
      <c r="AG3" s="12" t="s">
        <v>30</v>
      </c>
      <c r="AH3" s="12" t="s">
        <v>31</v>
      </c>
      <c r="AI3" s="12" t="s">
        <v>32</v>
      </c>
      <c r="AJ3" s="3" t="s">
        <v>39</v>
      </c>
      <c r="AK3" s="3" t="s">
        <v>40</v>
      </c>
    </row>
    <row r="4" spans="1:38" s="11" customFormat="1" ht="409.5" x14ac:dyDescent="0.25">
      <c r="A4" s="7">
        <v>2026</v>
      </c>
      <c r="B4" s="7">
        <v>2</v>
      </c>
      <c r="C4" s="7" t="s">
        <v>60</v>
      </c>
      <c r="D4" s="7" t="s">
        <v>41</v>
      </c>
      <c r="E4" s="7">
        <v>7867616</v>
      </c>
      <c r="F4" s="8" t="s">
        <v>61</v>
      </c>
      <c r="G4" s="8" t="s">
        <v>62</v>
      </c>
      <c r="H4" s="7">
        <v>12</v>
      </c>
      <c r="I4" s="7" t="s">
        <v>42</v>
      </c>
      <c r="J4" s="7">
        <v>0</v>
      </c>
      <c r="K4" s="8" t="s">
        <v>43</v>
      </c>
      <c r="L4" s="8" t="s">
        <v>44</v>
      </c>
      <c r="M4" s="7" t="s">
        <v>50</v>
      </c>
      <c r="N4" s="7" t="s">
        <v>45</v>
      </c>
      <c r="O4" s="8" t="s">
        <v>51</v>
      </c>
      <c r="P4" s="9" t="s">
        <v>63</v>
      </c>
      <c r="Q4" s="7" t="s">
        <v>46</v>
      </c>
      <c r="R4" s="7">
        <v>376</v>
      </c>
      <c r="S4" s="7">
        <v>390</v>
      </c>
      <c r="T4" s="7">
        <v>0</v>
      </c>
      <c r="U4" s="8" t="s">
        <v>59</v>
      </c>
      <c r="V4" s="7">
        <v>1</v>
      </c>
      <c r="W4" s="8" t="s">
        <v>64</v>
      </c>
      <c r="X4" s="10">
        <v>46023</v>
      </c>
      <c r="Y4" s="10">
        <v>46387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8" t="s">
        <v>47</v>
      </c>
      <c r="AF4" s="8" t="s">
        <v>53</v>
      </c>
      <c r="AG4" s="8" t="s">
        <v>52</v>
      </c>
      <c r="AH4" s="8" t="s">
        <v>56</v>
      </c>
      <c r="AI4" s="8" t="s">
        <v>57</v>
      </c>
      <c r="AJ4" s="11" t="s">
        <v>65</v>
      </c>
      <c r="AK4" s="11" t="s">
        <v>49</v>
      </c>
      <c r="AL4" s="11" t="str">
        <f>MID(G4,SEARCH("cct",G4)+4,10)</f>
        <v xml:space="preserve"> 12ECB0001</v>
      </c>
    </row>
    <row r="5" spans="1:38" s="11" customFormat="1" ht="399.75" x14ac:dyDescent="0.25">
      <c r="A5" s="7">
        <v>2026</v>
      </c>
      <c r="B5" s="7">
        <v>2</v>
      </c>
      <c r="C5" s="7" t="s">
        <v>66</v>
      </c>
      <c r="D5" s="7" t="s">
        <v>41</v>
      </c>
      <c r="E5" s="7">
        <v>2007363.22</v>
      </c>
      <c r="F5" s="8" t="s">
        <v>67</v>
      </c>
      <c r="G5" s="8" t="s">
        <v>68</v>
      </c>
      <c r="H5" s="7">
        <v>12</v>
      </c>
      <c r="I5" s="7" t="s">
        <v>42</v>
      </c>
      <c r="J5" s="7">
        <v>0</v>
      </c>
      <c r="K5" s="8" t="s">
        <v>43</v>
      </c>
      <c r="L5" s="8" t="s">
        <v>44</v>
      </c>
      <c r="M5" s="7" t="s">
        <v>50</v>
      </c>
      <c r="N5" s="7" t="s">
        <v>45</v>
      </c>
      <c r="O5" s="8" t="s">
        <v>51</v>
      </c>
      <c r="P5" s="9" t="s">
        <v>69</v>
      </c>
      <c r="Q5" s="7" t="s">
        <v>46</v>
      </c>
      <c r="R5" s="7">
        <v>84</v>
      </c>
      <c r="S5" s="7">
        <v>107</v>
      </c>
      <c r="T5" s="7">
        <v>0</v>
      </c>
      <c r="U5" s="8" t="s">
        <v>54</v>
      </c>
      <c r="V5" s="7">
        <v>1</v>
      </c>
      <c r="W5" s="8" t="s">
        <v>70</v>
      </c>
      <c r="X5" s="10">
        <v>46023</v>
      </c>
      <c r="Y5" s="10">
        <v>46387</v>
      </c>
      <c r="Z5" s="7">
        <v>1003681.61</v>
      </c>
      <c r="AA5" s="7">
        <v>0</v>
      </c>
      <c r="AB5" s="7">
        <v>0</v>
      </c>
      <c r="AC5" s="7">
        <v>0</v>
      </c>
      <c r="AD5" s="7">
        <v>0</v>
      </c>
      <c r="AE5" s="8" t="s">
        <v>47</v>
      </c>
      <c r="AF5" s="8" t="s">
        <v>55</v>
      </c>
      <c r="AG5" s="8" t="s">
        <v>52</v>
      </c>
      <c r="AH5" s="8" t="s">
        <v>48</v>
      </c>
      <c r="AI5" s="8" t="s">
        <v>58</v>
      </c>
      <c r="AJ5" s="11" t="s">
        <v>49</v>
      </c>
      <c r="AK5" s="11" t="s">
        <v>49</v>
      </c>
      <c r="AL5" s="11" t="str">
        <f t="shared" ref="AL5:AL7" si="0">MID(G5,SEARCH("cct",G5)+4,10)</f>
        <v xml:space="preserve"> 12XCB0007</v>
      </c>
    </row>
    <row r="6" spans="1:38" s="11" customFormat="1" ht="399.75" x14ac:dyDescent="0.25">
      <c r="A6" s="7">
        <v>2026</v>
      </c>
      <c r="B6" s="7">
        <v>2</v>
      </c>
      <c r="C6" s="7" t="s">
        <v>71</v>
      </c>
      <c r="D6" s="7" t="s">
        <v>41</v>
      </c>
      <c r="E6" s="7">
        <v>1903635.24</v>
      </c>
      <c r="F6" s="8" t="s">
        <v>72</v>
      </c>
      <c r="G6" s="8" t="s">
        <v>73</v>
      </c>
      <c r="H6" s="7">
        <v>12</v>
      </c>
      <c r="I6" s="7" t="s">
        <v>42</v>
      </c>
      <c r="J6" s="7">
        <v>0</v>
      </c>
      <c r="K6" s="8" t="s">
        <v>43</v>
      </c>
      <c r="L6" s="8" t="s">
        <v>44</v>
      </c>
      <c r="M6" s="7" t="s">
        <v>50</v>
      </c>
      <c r="N6" s="7" t="s">
        <v>45</v>
      </c>
      <c r="O6" s="8" t="s">
        <v>51</v>
      </c>
      <c r="P6" s="9" t="s">
        <v>74</v>
      </c>
      <c r="Q6" s="7" t="s">
        <v>46</v>
      </c>
      <c r="R6" s="7">
        <v>35</v>
      </c>
      <c r="S6" s="7">
        <v>47</v>
      </c>
      <c r="T6" s="7">
        <v>0</v>
      </c>
      <c r="U6" s="8" t="s">
        <v>54</v>
      </c>
      <c r="V6" s="7">
        <v>1</v>
      </c>
      <c r="W6" s="8" t="s">
        <v>75</v>
      </c>
      <c r="X6" s="10">
        <v>46023</v>
      </c>
      <c r="Y6" s="10">
        <v>46387</v>
      </c>
      <c r="Z6" s="7">
        <v>951817.62</v>
      </c>
      <c r="AA6" s="7">
        <v>0</v>
      </c>
      <c r="AB6" s="7">
        <v>0</v>
      </c>
      <c r="AC6" s="7">
        <v>0</v>
      </c>
      <c r="AD6" s="7">
        <v>0</v>
      </c>
      <c r="AE6" s="8" t="s">
        <v>47</v>
      </c>
      <c r="AF6" s="8" t="s">
        <v>55</v>
      </c>
      <c r="AG6" s="8" t="s">
        <v>52</v>
      </c>
      <c r="AH6" s="8" t="s">
        <v>48</v>
      </c>
      <c r="AI6" s="8" t="s">
        <v>58</v>
      </c>
      <c r="AJ6" s="11" t="s">
        <v>49</v>
      </c>
      <c r="AK6" s="11" t="s">
        <v>49</v>
      </c>
      <c r="AL6" s="11" t="str">
        <f t="shared" si="0"/>
        <v xml:space="preserve"> 12ECB0092</v>
      </c>
    </row>
    <row r="7" spans="1:38" s="11" customFormat="1" ht="409.5" x14ac:dyDescent="0.25">
      <c r="A7" s="7">
        <v>2026</v>
      </c>
      <c r="B7" s="7">
        <v>2</v>
      </c>
      <c r="C7" s="7" t="s">
        <v>76</v>
      </c>
      <c r="D7" s="7" t="s">
        <v>41</v>
      </c>
      <c r="E7" s="7">
        <v>3956617.54</v>
      </c>
      <c r="F7" s="8" t="s">
        <v>77</v>
      </c>
      <c r="G7" s="8" t="s">
        <v>78</v>
      </c>
      <c r="H7" s="7">
        <v>12</v>
      </c>
      <c r="I7" s="7" t="s">
        <v>42</v>
      </c>
      <c r="J7" s="7">
        <v>0</v>
      </c>
      <c r="K7" s="8" t="s">
        <v>43</v>
      </c>
      <c r="L7" s="8" t="s">
        <v>44</v>
      </c>
      <c r="M7" s="7" t="s">
        <v>50</v>
      </c>
      <c r="N7" s="7" t="s">
        <v>45</v>
      </c>
      <c r="O7" s="8" t="s">
        <v>51</v>
      </c>
      <c r="P7" s="9" t="s">
        <v>79</v>
      </c>
      <c r="Q7" s="7" t="s">
        <v>46</v>
      </c>
      <c r="R7" s="7">
        <v>376</v>
      </c>
      <c r="S7" s="7">
        <v>390</v>
      </c>
      <c r="T7" s="7">
        <v>0</v>
      </c>
      <c r="U7" s="8" t="s">
        <v>59</v>
      </c>
      <c r="V7" s="7">
        <v>1</v>
      </c>
      <c r="W7" s="8" t="s">
        <v>64</v>
      </c>
      <c r="X7" s="10">
        <v>46023</v>
      </c>
      <c r="Y7" s="10">
        <v>46387</v>
      </c>
      <c r="Z7" s="7">
        <v>1978308.77</v>
      </c>
      <c r="AA7" s="7">
        <v>0</v>
      </c>
      <c r="AB7" s="7">
        <v>0</v>
      </c>
      <c r="AC7" s="7">
        <v>0</v>
      </c>
      <c r="AD7" s="7">
        <v>0</v>
      </c>
      <c r="AE7" s="8" t="s">
        <v>47</v>
      </c>
      <c r="AF7" s="8" t="s">
        <v>53</v>
      </c>
      <c r="AG7" s="8" t="s">
        <v>52</v>
      </c>
      <c r="AH7" s="8" t="s">
        <v>48</v>
      </c>
      <c r="AI7" s="8" t="s">
        <v>58</v>
      </c>
      <c r="AJ7" s="11" t="s">
        <v>49</v>
      </c>
      <c r="AK7" s="11" t="s">
        <v>49</v>
      </c>
      <c r="AL7" s="11" t="str">
        <f t="shared" si="0"/>
        <v xml:space="preserve"> 12ECB0001</v>
      </c>
    </row>
  </sheetData>
  <autoFilter ref="A3:AK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DestinoGasto Trim2 2026</vt:lpstr>
      <vt:lpstr>DestinoGasto Trim2 2026 (2)</vt:lpstr>
      <vt:lpstr>'DestinoGasto Trim2 2026'!Títulos_a_imprimir</vt:lpstr>
      <vt:lpstr>'DestinoGasto Trim2 2026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2026-08-10T21:43:36Z</dcterms:modified>
</cp:coreProperties>
</file>