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y\Desktop\TRIMESTRE\IV.INFORMACIÓN DISCIPLINA FINANCIERA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Hoja1!$1:$11</definedName>
  </definedNames>
  <calcPr calcId="152511"/>
</workbook>
</file>

<file path=xl/calcChain.xml><?xml version="1.0" encoding="utf-8"?>
<calcChain xmlns="http://schemas.openxmlformats.org/spreadsheetml/2006/main">
  <c r="J159" i="1" l="1"/>
  <c r="H159" i="1"/>
  <c r="F159" i="1"/>
  <c r="E159" i="1"/>
  <c r="D159" i="1"/>
  <c r="K158" i="1"/>
  <c r="K159" i="1" s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<sst xmlns="http://schemas.openxmlformats.org/spreadsheetml/2006/main" count="164" uniqueCount="92">
  <si>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</si>
  <si>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</si>
  <si>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</si>
  <si>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</si>
  <si>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</si>
  <si>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</si>
  <si>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</si>
  <si>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</si>
  <si>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INSTITUTO GUERRERENSE DE LA INFRAESTRUCTURA FISICA EDUCATIVA</t>
  </si>
  <si>
    <t>DIRECCION DE ADMINISTRACION</t>
  </si>
  <si>
    <t>IGIFE</t>
  </si>
  <si>
    <t/>
  </si>
  <si>
    <t>ESTADO ANALÍTICO DEL EJERCICIO DEL PRESUPUESTO DE EGRESOS DETALLADO - LDF</t>
  </si>
  <si>
    <t>Clasificación por Objeto del Gasto (Capítulo y Concepto)</t>
  </si>
  <si>
    <t xml:space="preserve">DEL 1 DE ENERO AL 30 DE JUNIO DEL 2026 </t>
  </si>
  <si>
    <t>(PESOS)</t>
  </si>
  <si>
    <t>1 - NO ETIQUETADO</t>
  </si>
  <si>
    <t>SERVICIOS PERSONALES.</t>
  </si>
  <si>
    <t xml:space="preserve">     REMUNERACIONES AL PERSONAL DE CARACTER PERMANENTE.</t>
  </si>
  <si>
    <t xml:space="preserve">     REMUNERACIONES AL PERSONAL DE CARACTER TRANSITORIO.</t>
  </si>
  <si>
    <t xml:space="preserve">     REMUNERACIONES ADICIONALES Y ESPECIALES.</t>
  </si>
  <si>
    <t xml:space="preserve">     SEGURIDAD SOCIAL.</t>
  </si>
  <si>
    <t xml:space="preserve">     OTRAS PRESTACIONES SOCIALES Y ECONOMICAS.</t>
  </si>
  <si>
    <t xml:space="preserve">     PREVISIONES.</t>
  </si>
  <si>
    <t xml:space="preserve">     PAGO DE ESTIMULOS A SERVIDORES PUBLICOS.</t>
  </si>
  <si>
    <t>MATERIALES Y SUMINISTROS.</t>
  </si>
  <si>
    <t xml:space="preserve">     MATERIALES DE ADMINISTRACION, EMISION DE DOCUMENTOS Y ARTICULOS OFICIALES.</t>
  </si>
  <si>
    <t xml:space="preserve">     ALIMENTOS Y UTENSILIOS.</t>
  </si>
  <si>
    <t xml:space="preserve">     MATERIAS PRIMAS Y MATERIALES DE PRODUCCION Y COMERCIALIZACION.</t>
  </si>
  <si>
    <t xml:space="preserve">     MATERIALES Y ARTICULOS DE CONSTRUCCION Y DE REPARACION.</t>
  </si>
  <si>
    <t xml:space="preserve">     PRODUCTOS QUIMICOS, FARMACEUTICOS Y DE LABORATORIO.</t>
  </si>
  <si>
    <t xml:space="preserve">     COMBUSTIBLES, LUBRICANTES Y ADITIVOS.</t>
  </si>
  <si>
    <t xml:space="preserve">     VESTUARIO, BLANCOS, PRENDAS DE PROTECCION Y ARTICULOS DEPORTIVOS.</t>
  </si>
  <si>
    <t xml:space="preserve">     MATERIALES Y SUMINISTROS PARA SEGURIDAD.</t>
  </si>
  <si>
    <t xml:space="preserve">     HERRAMIENTAS, REFACCIONES Y ACCESORIOS MENORES.</t>
  </si>
  <si>
    <t>SERVICIOS GENERALES.</t>
  </si>
  <si>
    <t xml:space="preserve">     SERVICIOS BASICOS.</t>
  </si>
  <si>
    <t xml:space="preserve">     SERVICIOS DE ARRENDAMIENTO.</t>
  </si>
  <si>
    <t xml:space="preserve">     SERVICIOS PROFESIONALES, CIENTIFICOS, TECNICOS Y OTROS SERVICIOS.</t>
  </si>
  <si>
    <t xml:space="preserve">     SERVICIOS FINANCIEROS, BANCARIOS Y COMERCIALES.</t>
  </si>
  <si>
    <t xml:space="preserve">     SERVICIOS DE INSTALACION, REPARACION, MANTENIMIENTO Y CONSERVACION.</t>
  </si>
  <si>
    <t xml:space="preserve">     SERVICIOS DE COMUNICACION SOCIAL Y PUBLICIDAD.</t>
  </si>
  <si>
    <t xml:space="preserve">     SERVICIOS DE TRASLADO Y VIATICOS.</t>
  </si>
  <si>
    <t xml:space="preserve">     SERVICIOS OFICIALES.</t>
  </si>
  <si>
    <t xml:space="preserve">     OTROS SERVICIOS GENERALES.</t>
  </si>
  <si>
    <t>TRANSFERENCIAS, ASIGNACIONES, SUBSIDIOS Y OTRAS AYUDAS.</t>
  </si>
  <si>
    <t xml:space="preserve">     TRANSFERENCIAS INTERNAS Y ASIGNACIONES AL SECTOR PUBLICO.</t>
  </si>
  <si>
    <t xml:space="preserve">     TRANSFERENCIAS AL RESTO DEL SECTOR PUBLICO.</t>
  </si>
  <si>
    <t xml:space="preserve">     SUBSIDIOS Y SUBVENCIONES.</t>
  </si>
  <si>
    <t xml:space="preserve">     AYUDAS SOCIALES.</t>
  </si>
  <si>
    <t xml:space="preserve">     PENSIONES Y JUBILACIONES.</t>
  </si>
  <si>
    <t xml:space="preserve">     TRANSFERENCIAS A FIDEICOMISOS, MANDATOS Y OTROS ANALOGOS.</t>
  </si>
  <si>
    <t xml:space="preserve">     TRANSFERENCIAS A LA SEGURIDAD SOCIAL.</t>
  </si>
  <si>
    <t xml:space="preserve">     DONATIVOS.</t>
  </si>
  <si>
    <t xml:space="preserve">     TRANSFERENCIAS AL EXTERIOR.</t>
  </si>
  <si>
    <t>BIENES MUEBLES, INMUEBLES E INTANGIBLES.</t>
  </si>
  <si>
    <t xml:space="preserve">     MOBILIARIO Y EQUIPO DE ADMINISTRACION.</t>
  </si>
  <si>
    <t xml:space="preserve">     MOBILIARIO Y EQUIPO EDUCACIONAL Y RECREATIVO.</t>
  </si>
  <si>
    <t xml:space="preserve">     EQUIPO E INSTRUMENTAL MEDICO Y DE LABORATORIO.</t>
  </si>
  <si>
    <t xml:space="preserve">     VEHICULOS Y EQUIPO DE TRANSPORTE.</t>
  </si>
  <si>
    <t xml:space="preserve">     EQUIPO DE DEFENSA Y SEGURIDAD.</t>
  </si>
  <si>
    <t xml:space="preserve">     MAQUINARIA, OTROS EQUIPOS Y HERRAMIENTAS.</t>
  </si>
  <si>
    <t xml:space="preserve">     ACTIVOS BIOLOGICOS.</t>
  </si>
  <si>
    <t xml:space="preserve">     BIENES INMUEBLES.</t>
  </si>
  <si>
    <t xml:space="preserve">     ACTIVOS INTANGIBLES.</t>
  </si>
  <si>
    <t>INVERSION PUBLICA.</t>
  </si>
  <si>
    <t xml:space="preserve">     OBRA PUBLICA EN BIENES DE DOMINIO PUBLICO.</t>
  </si>
  <si>
    <t xml:space="preserve">     OBRA PUBLICA EN BIENES PROPIOS.</t>
  </si>
  <si>
    <t xml:space="preserve">     PROYECTOS PRODUCTIVOS Y ACCIONES DE FOMENTO.</t>
  </si>
  <si>
    <t>INVERSIONES FINANCIERAS Y OTRAS PROVISIONES.</t>
  </si>
  <si>
    <t xml:space="preserve">     INVERSIONES PARA EL FOMENTO DE ACTIVIDADES PRODUCTIVAS.</t>
  </si>
  <si>
    <t xml:space="preserve">     ACCIONES Y PARTICIPACIONES DE CAPITAL.</t>
  </si>
  <si>
    <t xml:space="preserve">     COMPRA DE TITULOS Y VALORES.</t>
  </si>
  <si>
    <t xml:space="preserve">     CONCESION DE PRESTAMOS.</t>
  </si>
  <si>
    <t xml:space="preserve">     INVERSIONES EN FIDEICOMISOS, MANDATOS Y OTROS ANALOGOS.</t>
  </si>
  <si>
    <t xml:space="preserve">     OTRAS INVERSIONES FINANCIERAS.</t>
  </si>
  <si>
    <t xml:space="preserve">     PROVISIONES PARA CONTINGENCIAS Y OTRAS EROGACIONES ESPECIALES.</t>
  </si>
  <si>
    <t>PARTICIPACIONES Y APORTACIONES.</t>
  </si>
  <si>
    <t xml:space="preserve">     PARTICIPACIONES.</t>
  </si>
  <si>
    <t xml:space="preserve">     APORTACIONES.</t>
  </si>
  <si>
    <t xml:space="preserve">     CONVENIOS.</t>
  </si>
  <si>
    <t>DEUDA PUBLICA.</t>
  </si>
  <si>
    <t xml:space="preserve">     AMORTIZACION DE LA DEUDA PUBLICA.</t>
  </si>
  <si>
    <t xml:space="preserve">     INTERESES DE LA DEUDA PUBLICA.</t>
  </si>
  <si>
    <t xml:space="preserve">     COMISIONES DE LA DEUDA PUBLICA.</t>
  </si>
  <si>
    <t xml:space="preserve">     GASTOS DE LA DEUDA PUBLICA.</t>
  </si>
  <si>
    <t xml:space="preserve">     COSTO POR COBERTURAS.</t>
  </si>
  <si>
    <t xml:space="preserve">     APOYOS FINANCIEROS.</t>
  </si>
  <si>
    <t xml:space="preserve">     ADEUDOS DE EJERCICIOS FISCALES ANTERIORES (ADEFAS).</t>
  </si>
  <si>
    <t>2 - ETIQUETADO</t>
  </si>
  <si>
    <t>Total de Egresos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</si>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</sst>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495300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166</xdr:row>
      <xdr:rowOff>0</xdr:rowOff>
    </xdr:from>
    <xdr:to>
      <xdr:col>3</xdr:col>
      <xdr:colOff>228600</xdr:colOff>
      <xdr:row>172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3</xdr:col>
      <xdr:colOff>228600</xdr:colOff>
      <xdr:row>166</xdr:row>
      <xdr:rowOff>0</xdr:rowOff>
    </xdr:from>
    <xdr:to>
      <xdr:col>7</xdr:col>
      <xdr:colOff>104775</xdr:colOff>
      <xdr:row>172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7</xdr:col>
      <xdr:colOff>104775</xdr:colOff>
      <xdr:row>166</xdr:row>
      <xdr:rowOff>0</xdr:rowOff>
    </xdr:from>
    <xdr:to>
      <xdr:col>11</xdr:col>
      <xdr:colOff>0</xdr:colOff>
      <xdr:row>172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5"/>
  <sheetViews>
    <sheetView tabSelected="1" zoomScale="110" zoomScaleNormal="110" workbookViewId="0">
      <selection activeCell="B10" sqref="B10:C11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1" width="11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23" t="s">
        <v>8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13.5" customHeight="1" x14ac:dyDescent="0.2">
      <c r="A3" s="17"/>
      <c r="B3" s="24" t="s">
        <v>9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13.5" customHeight="1" x14ac:dyDescent="0.2">
      <c r="A4" s="17"/>
      <c r="B4" s="25" t="s">
        <v>10</v>
      </c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13.5" customHeight="1" x14ac:dyDescent="0.2">
      <c r="A5" s="17"/>
      <c r="B5" s="25" t="s">
        <v>11</v>
      </c>
      <c r="C5" s="25"/>
      <c r="D5" s="25"/>
      <c r="E5" s="25"/>
      <c r="F5" s="25"/>
      <c r="G5" s="25"/>
      <c r="H5" s="25"/>
      <c r="I5" s="25"/>
      <c r="J5" s="25"/>
      <c r="K5" s="25"/>
    </row>
    <row r="6" spans="1:11" s="1" customFormat="1" ht="13.5" customHeight="1" x14ac:dyDescent="0.2">
      <c r="A6" s="17"/>
      <c r="B6" s="26" t="s">
        <v>12</v>
      </c>
      <c r="C6" s="26"/>
      <c r="D6" s="26"/>
      <c r="E6" s="26"/>
      <c r="F6" s="26"/>
      <c r="G6" s="26"/>
      <c r="H6" s="26"/>
      <c r="I6" s="26"/>
      <c r="J6" s="26"/>
      <c r="K6" s="26"/>
    </row>
    <row r="7" spans="1:11" customFormat="1" ht="13.5" customHeight="1" x14ac:dyDescent="0.2">
      <c r="A7" s="16"/>
      <c r="B7" s="26" t="s">
        <v>13</v>
      </c>
      <c r="C7" s="26"/>
      <c r="D7" s="26"/>
      <c r="E7" s="26"/>
      <c r="F7" s="26"/>
      <c r="G7" s="26"/>
      <c r="H7" s="26"/>
      <c r="I7" s="26"/>
      <c r="J7" s="26"/>
      <c r="K7" s="26"/>
    </row>
    <row r="8" spans="1:11" customFormat="1" ht="13.5" customHeight="1" x14ac:dyDescent="0.2">
      <c r="A8" s="16"/>
      <c r="B8" s="26" t="s">
        <v>14</v>
      </c>
      <c r="C8" s="26"/>
      <c r="D8" s="26"/>
      <c r="E8" s="26"/>
      <c r="F8" s="26"/>
      <c r="G8" s="26"/>
      <c r="H8" s="26"/>
      <c r="I8" s="26"/>
      <c r="J8" s="26"/>
      <c r="K8" s="26"/>
    </row>
    <row r="9" spans="1:11" customFormat="1" ht="13.5" customHeight="1" x14ac:dyDescent="0.2">
      <c r="A9" s="16"/>
      <c r="B9" s="26" t="s">
        <v>15</v>
      </c>
      <c r="C9" s="26"/>
      <c r="D9" s="26"/>
      <c r="E9" s="26"/>
      <c r="F9" s="26"/>
      <c r="G9" s="26"/>
      <c r="H9" s="26"/>
      <c r="I9" s="26"/>
      <c r="J9" s="26"/>
      <c r="K9" s="26"/>
    </row>
    <row r="10" spans="1:11" customFormat="1" ht="15" customHeight="1" x14ac:dyDescent="0.2">
      <c r="B10" s="28" t="s">
        <v>4</v>
      </c>
      <c r="C10" s="29"/>
      <c r="D10" s="32" t="s">
        <v>7</v>
      </c>
      <c r="E10" s="32"/>
      <c r="F10" s="32"/>
      <c r="G10" s="32"/>
      <c r="H10" s="32"/>
      <c r="I10" s="32"/>
      <c r="J10" s="32"/>
      <c r="K10" s="33" t="s">
        <v>3</v>
      </c>
    </row>
    <row r="11" spans="1:11" customFormat="1" ht="16.5" x14ac:dyDescent="0.2">
      <c r="B11" s="30"/>
      <c r="C11" s="31"/>
      <c r="D11" s="18" t="s">
        <v>5</v>
      </c>
      <c r="E11" s="18" t="s">
        <v>6</v>
      </c>
      <c r="F11" s="18" t="s">
        <v>0</v>
      </c>
      <c r="G11" s="32" t="s">
        <v>1</v>
      </c>
      <c r="H11" s="32"/>
      <c r="I11" s="32" t="s">
        <v>2</v>
      </c>
      <c r="J11" s="32"/>
      <c r="K11" s="34"/>
    </row>
    <row r="12" spans="1:11" ht="3.75" customHeight="1" x14ac:dyDescent="0.2">
      <c r="B12" s="27"/>
      <c r="C12" s="27"/>
    </row>
    <row r="13" spans="1:11" x14ac:dyDescent="0.2">
      <c r="B13" s="21" t="s">
        <v>16</v>
      </c>
      <c r="D13" s="19">
        <v>42560000</v>
      </c>
      <c r="E13" s="19">
        <v>28045</v>
      </c>
      <c r="F13" s="19">
        <v>42588045</v>
      </c>
      <c r="H13" s="19">
        <v>17367120.34</v>
      </c>
      <c r="J13" s="19">
        <v>17367120.34</v>
      </c>
      <c r="K13" s="19">
        <f t="shared" ref="K13:K44" si="0">F13-H13</f>
        <v>25220924.66</v>
      </c>
    </row>
    <row r="14" spans="1:11" x14ac:dyDescent="0.2">
      <c r="B14" s="21" t="s">
        <v>17</v>
      </c>
      <c r="D14" s="19">
        <v>32656000</v>
      </c>
      <c r="E14" s="19">
        <v>0</v>
      </c>
      <c r="F14" s="19">
        <v>32656000</v>
      </c>
      <c r="H14" s="19">
        <v>13376520.380000001</v>
      </c>
      <c r="J14" s="19">
        <v>13376520.380000001</v>
      </c>
      <c r="K14" s="19">
        <f t="shared" si="0"/>
        <v>19279479.619999997</v>
      </c>
    </row>
    <row r="15" spans="1:11" x14ac:dyDescent="0.2">
      <c r="B15" s="22" t="s">
        <v>18</v>
      </c>
      <c r="D15" s="20">
        <v>19165655.039999999</v>
      </c>
      <c r="E15" s="20">
        <v>0</v>
      </c>
      <c r="F15" s="20">
        <v>19165655.039999999</v>
      </c>
      <c r="H15" s="20">
        <v>9383059.6799999997</v>
      </c>
      <c r="J15" s="20">
        <v>9383059.6799999997</v>
      </c>
      <c r="K15" s="20">
        <f t="shared" si="0"/>
        <v>9782595.3599999994</v>
      </c>
    </row>
    <row r="16" spans="1:11" x14ac:dyDescent="0.2">
      <c r="B16" s="22" t="s">
        <v>19</v>
      </c>
      <c r="D16" s="20">
        <v>1500000</v>
      </c>
      <c r="E16" s="20">
        <v>-500000</v>
      </c>
      <c r="F16" s="20">
        <v>1000000</v>
      </c>
      <c r="H16" s="20">
        <v>399104.19</v>
      </c>
      <c r="J16" s="20">
        <v>399104.19</v>
      </c>
      <c r="K16" s="20">
        <f t="shared" si="0"/>
        <v>600895.81000000006</v>
      </c>
    </row>
    <row r="17" spans="2:11" x14ac:dyDescent="0.2">
      <c r="B17" s="22" t="s">
        <v>20</v>
      </c>
      <c r="D17" s="20">
        <v>4892011.5999999996</v>
      </c>
      <c r="E17" s="20">
        <v>-100000</v>
      </c>
      <c r="F17" s="20">
        <v>4792011.5999999996</v>
      </c>
      <c r="H17" s="20">
        <v>188535.12</v>
      </c>
      <c r="J17" s="20">
        <v>188535.12</v>
      </c>
      <c r="K17" s="20">
        <f t="shared" si="0"/>
        <v>4603476.4799999995</v>
      </c>
    </row>
    <row r="18" spans="2:11" x14ac:dyDescent="0.2">
      <c r="B18" s="22" t="s">
        <v>21</v>
      </c>
      <c r="D18" s="20">
        <v>3976488.41</v>
      </c>
      <c r="E18" s="20">
        <v>0</v>
      </c>
      <c r="F18" s="20">
        <v>3976488.41</v>
      </c>
      <c r="H18" s="20">
        <v>1496482.22</v>
      </c>
      <c r="J18" s="20">
        <v>1496482.22</v>
      </c>
      <c r="K18" s="20">
        <f t="shared" si="0"/>
        <v>2480006.1900000004</v>
      </c>
    </row>
    <row r="19" spans="2:11" x14ac:dyDescent="0.2">
      <c r="B19" s="22" t="s">
        <v>22</v>
      </c>
      <c r="D19" s="20">
        <v>3121844.95</v>
      </c>
      <c r="E19" s="20">
        <v>600000</v>
      </c>
      <c r="F19" s="20">
        <v>3721844.95</v>
      </c>
      <c r="H19" s="20">
        <v>1909339.17</v>
      </c>
      <c r="J19" s="20">
        <v>1909339.17</v>
      </c>
      <c r="K19" s="20">
        <f t="shared" si="0"/>
        <v>1812505.7800000003</v>
      </c>
    </row>
    <row r="20" spans="2:11" x14ac:dyDescent="0.2">
      <c r="B20" s="22" t="s">
        <v>23</v>
      </c>
      <c r="D20" s="20">
        <v>0</v>
      </c>
      <c r="E20" s="20">
        <v>0</v>
      </c>
      <c r="F20" s="20">
        <v>0</v>
      </c>
      <c r="H20" s="20">
        <v>0</v>
      </c>
      <c r="J20" s="20">
        <v>0</v>
      </c>
      <c r="K20" s="20">
        <f t="shared" si="0"/>
        <v>0</v>
      </c>
    </row>
    <row r="21" spans="2:11" x14ac:dyDescent="0.2">
      <c r="B21" s="22" t="s">
        <v>24</v>
      </c>
      <c r="D21" s="20">
        <v>0</v>
      </c>
      <c r="E21" s="20">
        <v>0</v>
      </c>
      <c r="F21" s="20">
        <v>0</v>
      </c>
      <c r="H21" s="20">
        <v>0</v>
      </c>
      <c r="J21" s="20">
        <v>0</v>
      </c>
      <c r="K21" s="20">
        <f t="shared" si="0"/>
        <v>0</v>
      </c>
    </row>
    <row r="22" spans="2:11" x14ac:dyDescent="0.2">
      <c r="B22" s="21" t="s">
        <v>25</v>
      </c>
      <c r="D22" s="19">
        <v>3804276</v>
      </c>
      <c r="E22" s="19">
        <v>378045</v>
      </c>
      <c r="F22" s="19">
        <v>4182321</v>
      </c>
      <c r="H22" s="19">
        <v>2090848.73</v>
      </c>
      <c r="J22" s="19">
        <v>2090848.73</v>
      </c>
      <c r="K22" s="19">
        <f t="shared" si="0"/>
        <v>2091472.27</v>
      </c>
    </row>
    <row r="23" spans="2:11" x14ac:dyDescent="0.2">
      <c r="B23" s="22" t="s">
        <v>26</v>
      </c>
      <c r="D23" s="20">
        <v>1809779.86</v>
      </c>
      <c r="E23" s="20">
        <v>327843.20000000001</v>
      </c>
      <c r="F23" s="20">
        <v>2137623.06</v>
      </c>
      <c r="H23" s="20">
        <v>1172354.05</v>
      </c>
      <c r="J23" s="20">
        <v>1172354.05</v>
      </c>
      <c r="K23" s="20">
        <f t="shared" si="0"/>
        <v>965269.01</v>
      </c>
    </row>
    <row r="24" spans="2:11" x14ac:dyDescent="0.2">
      <c r="B24" s="22" t="s">
        <v>27</v>
      </c>
      <c r="D24" s="20">
        <v>206416.88</v>
      </c>
      <c r="E24" s="20">
        <v>-150000</v>
      </c>
      <c r="F24" s="20">
        <v>56416.88</v>
      </c>
      <c r="H24" s="20">
        <v>32381.96</v>
      </c>
      <c r="J24" s="20">
        <v>32381.96</v>
      </c>
      <c r="K24" s="20">
        <f t="shared" si="0"/>
        <v>24034.92</v>
      </c>
    </row>
    <row r="25" spans="2:11" x14ac:dyDescent="0.2">
      <c r="B25" s="22" t="s">
        <v>28</v>
      </c>
      <c r="D25" s="20">
        <v>0</v>
      </c>
      <c r="E25" s="20">
        <v>0</v>
      </c>
      <c r="F25" s="20">
        <v>0</v>
      </c>
      <c r="H25" s="20">
        <v>0</v>
      </c>
      <c r="J25" s="20">
        <v>0</v>
      </c>
      <c r="K25" s="20">
        <f t="shared" si="0"/>
        <v>0</v>
      </c>
    </row>
    <row r="26" spans="2:11" x14ac:dyDescent="0.2">
      <c r="B26" s="22" t="s">
        <v>29</v>
      </c>
      <c r="D26" s="20">
        <v>96049.18</v>
      </c>
      <c r="E26" s="20">
        <v>-50000</v>
      </c>
      <c r="F26" s="20">
        <v>46049.18</v>
      </c>
      <c r="H26" s="20">
        <v>948.99</v>
      </c>
      <c r="J26" s="20">
        <v>948.99</v>
      </c>
      <c r="K26" s="20">
        <f t="shared" si="0"/>
        <v>45100.19</v>
      </c>
    </row>
    <row r="27" spans="2:11" x14ac:dyDescent="0.2">
      <c r="B27" s="22" t="s">
        <v>30</v>
      </c>
      <c r="D27" s="20">
        <v>101407.37</v>
      </c>
      <c r="E27" s="20">
        <v>-50000</v>
      </c>
      <c r="F27" s="20">
        <v>51407.37</v>
      </c>
      <c r="H27" s="20">
        <v>1060</v>
      </c>
      <c r="J27" s="20">
        <v>1060</v>
      </c>
      <c r="K27" s="20">
        <f t="shared" si="0"/>
        <v>50347.37</v>
      </c>
    </row>
    <row r="28" spans="2:11" x14ac:dyDescent="0.2">
      <c r="B28" s="22" t="s">
        <v>31</v>
      </c>
      <c r="D28" s="20">
        <v>1085874.57</v>
      </c>
      <c r="E28" s="20">
        <v>350201.8</v>
      </c>
      <c r="F28" s="20">
        <v>1436076.37</v>
      </c>
      <c r="H28" s="20">
        <v>744739.92</v>
      </c>
      <c r="J28" s="20">
        <v>744739.92</v>
      </c>
      <c r="K28" s="20">
        <f t="shared" si="0"/>
        <v>691336.45000000007</v>
      </c>
    </row>
    <row r="29" spans="2:11" x14ac:dyDescent="0.2">
      <c r="B29" s="22" t="s">
        <v>32</v>
      </c>
      <c r="D29" s="20">
        <v>404316.93</v>
      </c>
      <c r="E29" s="20">
        <v>0</v>
      </c>
      <c r="F29" s="20">
        <v>404316.93</v>
      </c>
      <c r="H29" s="20">
        <v>138770.79999999999</v>
      </c>
      <c r="J29" s="20">
        <v>138770.79999999999</v>
      </c>
      <c r="K29" s="20">
        <f t="shared" si="0"/>
        <v>265546.13</v>
      </c>
    </row>
    <row r="30" spans="2:11" x14ac:dyDescent="0.2">
      <c r="B30" s="22" t="s">
        <v>33</v>
      </c>
      <c r="D30" s="20">
        <v>0</v>
      </c>
      <c r="E30" s="20">
        <v>0</v>
      </c>
      <c r="F30" s="20">
        <v>0</v>
      </c>
      <c r="H30" s="20">
        <v>0</v>
      </c>
      <c r="J30" s="20">
        <v>0</v>
      </c>
      <c r="K30" s="20">
        <f t="shared" si="0"/>
        <v>0</v>
      </c>
    </row>
    <row r="31" spans="2:11" x14ac:dyDescent="0.2">
      <c r="B31" s="22" t="s">
        <v>34</v>
      </c>
      <c r="D31" s="20">
        <v>100431.21</v>
      </c>
      <c r="E31" s="20">
        <v>-50000</v>
      </c>
      <c r="F31" s="20">
        <v>50431.21</v>
      </c>
      <c r="H31" s="20">
        <v>593.01</v>
      </c>
      <c r="J31" s="20">
        <v>593.01</v>
      </c>
      <c r="K31" s="20">
        <f t="shared" si="0"/>
        <v>49838.2</v>
      </c>
    </row>
    <row r="32" spans="2:11" x14ac:dyDescent="0.2">
      <c r="B32" s="21" t="s">
        <v>35</v>
      </c>
      <c r="D32" s="19">
        <v>5654724</v>
      </c>
      <c r="E32" s="19">
        <v>-50000</v>
      </c>
      <c r="F32" s="19">
        <v>5604724</v>
      </c>
      <c r="H32" s="19">
        <v>1899751.23</v>
      </c>
      <c r="J32" s="19">
        <v>1899751.23</v>
      </c>
      <c r="K32" s="19">
        <f t="shared" si="0"/>
        <v>3704972.77</v>
      </c>
    </row>
    <row r="33" spans="2:11" x14ac:dyDescent="0.2">
      <c r="B33" s="22" t="s">
        <v>36</v>
      </c>
      <c r="D33" s="20">
        <v>882239.44</v>
      </c>
      <c r="E33" s="20">
        <v>-150000</v>
      </c>
      <c r="F33" s="20">
        <v>732239.44</v>
      </c>
      <c r="H33" s="20">
        <v>228633.47</v>
      </c>
      <c r="J33" s="20">
        <v>228633.47</v>
      </c>
      <c r="K33" s="20">
        <f t="shared" si="0"/>
        <v>503605.97</v>
      </c>
    </row>
    <row r="34" spans="2:11" x14ac:dyDescent="0.2">
      <c r="B34" s="22" t="s">
        <v>37</v>
      </c>
      <c r="D34" s="20">
        <v>0</v>
      </c>
      <c r="E34" s="20">
        <v>0</v>
      </c>
      <c r="F34" s="20">
        <v>0</v>
      </c>
      <c r="H34" s="20">
        <v>0</v>
      </c>
      <c r="J34" s="20">
        <v>0</v>
      </c>
      <c r="K34" s="20">
        <f t="shared" si="0"/>
        <v>0</v>
      </c>
    </row>
    <row r="35" spans="2:11" x14ac:dyDescent="0.2">
      <c r="B35" s="22" t="s">
        <v>38</v>
      </c>
      <c r="D35" s="20">
        <v>65959.3</v>
      </c>
      <c r="E35" s="20">
        <v>0</v>
      </c>
      <c r="F35" s="20">
        <v>65959.3</v>
      </c>
      <c r="H35" s="20">
        <v>0</v>
      </c>
      <c r="J35" s="20">
        <v>0</v>
      </c>
      <c r="K35" s="20">
        <f t="shared" si="0"/>
        <v>65959.3</v>
      </c>
    </row>
    <row r="36" spans="2:11" x14ac:dyDescent="0.2">
      <c r="B36" s="22" t="s">
        <v>39</v>
      </c>
      <c r="D36" s="20">
        <v>627016.52</v>
      </c>
      <c r="E36" s="20">
        <v>0</v>
      </c>
      <c r="F36" s="20">
        <v>627016.52</v>
      </c>
      <c r="H36" s="20">
        <v>26793.17</v>
      </c>
      <c r="J36" s="20">
        <v>26793.17</v>
      </c>
      <c r="K36" s="20">
        <f t="shared" si="0"/>
        <v>600223.35</v>
      </c>
    </row>
    <row r="37" spans="2:11" x14ac:dyDescent="0.2">
      <c r="B37" s="22" t="s">
        <v>40</v>
      </c>
      <c r="D37" s="20">
        <v>1776181.8</v>
      </c>
      <c r="E37" s="20">
        <v>0</v>
      </c>
      <c r="F37" s="20">
        <v>1776181.8</v>
      </c>
      <c r="H37" s="20">
        <v>799331.59</v>
      </c>
      <c r="J37" s="20">
        <v>799331.59</v>
      </c>
      <c r="K37" s="20">
        <f t="shared" si="0"/>
        <v>976850.21000000008</v>
      </c>
    </row>
    <row r="38" spans="2:11" x14ac:dyDescent="0.2">
      <c r="B38" s="22" t="s">
        <v>41</v>
      </c>
      <c r="D38" s="20">
        <v>92909.1</v>
      </c>
      <c r="E38" s="20">
        <v>0</v>
      </c>
      <c r="F38" s="20">
        <v>92909.1</v>
      </c>
      <c r="H38" s="20">
        <v>19240</v>
      </c>
      <c r="J38" s="20">
        <v>19240</v>
      </c>
      <c r="K38" s="20">
        <f t="shared" si="0"/>
        <v>73669.100000000006</v>
      </c>
    </row>
    <row r="39" spans="2:11" x14ac:dyDescent="0.2">
      <c r="B39" s="22" t="s">
        <v>42</v>
      </c>
      <c r="D39" s="20">
        <v>869553.9</v>
      </c>
      <c r="E39" s="20">
        <v>0</v>
      </c>
      <c r="F39" s="20">
        <v>869553.9</v>
      </c>
      <c r="H39" s="20">
        <v>346267</v>
      </c>
      <c r="J39" s="20">
        <v>346267</v>
      </c>
      <c r="K39" s="20">
        <f t="shared" si="0"/>
        <v>523286.9</v>
      </c>
    </row>
    <row r="40" spans="2:11" x14ac:dyDescent="0.2">
      <c r="B40" s="22" t="s">
        <v>43</v>
      </c>
      <c r="D40" s="20">
        <v>316700.81</v>
      </c>
      <c r="E40" s="20">
        <v>0</v>
      </c>
      <c r="F40" s="20">
        <v>316700.81</v>
      </c>
      <c r="H40" s="20">
        <v>15500</v>
      </c>
      <c r="J40" s="20">
        <v>15500</v>
      </c>
      <c r="K40" s="20">
        <f t="shared" si="0"/>
        <v>301200.81</v>
      </c>
    </row>
    <row r="41" spans="2:11" x14ac:dyDescent="0.2">
      <c r="B41" s="22" t="s">
        <v>44</v>
      </c>
      <c r="D41" s="20">
        <v>1024163.13</v>
      </c>
      <c r="E41" s="20">
        <v>100000</v>
      </c>
      <c r="F41" s="20">
        <v>1124163.1299999999</v>
      </c>
      <c r="H41" s="20">
        <v>463986</v>
      </c>
      <c r="J41" s="20">
        <v>463986</v>
      </c>
      <c r="K41" s="20">
        <f t="shared" si="0"/>
        <v>660177.12999999989</v>
      </c>
    </row>
    <row r="42" spans="2:11" x14ac:dyDescent="0.2">
      <c r="B42" s="21" t="s">
        <v>45</v>
      </c>
      <c r="D42" s="19">
        <v>0</v>
      </c>
      <c r="E42" s="19">
        <v>0</v>
      </c>
      <c r="F42" s="19">
        <v>0</v>
      </c>
      <c r="H42" s="19">
        <v>0</v>
      </c>
      <c r="J42" s="19">
        <v>0</v>
      </c>
      <c r="K42" s="19">
        <f t="shared" si="0"/>
        <v>0</v>
      </c>
    </row>
    <row r="43" spans="2:11" x14ac:dyDescent="0.2">
      <c r="B43" s="22" t="s">
        <v>46</v>
      </c>
      <c r="D43" s="20">
        <v>0</v>
      </c>
      <c r="E43" s="20">
        <v>0</v>
      </c>
      <c r="F43" s="20">
        <v>0</v>
      </c>
      <c r="H43" s="20">
        <v>0</v>
      </c>
      <c r="J43" s="20">
        <v>0</v>
      </c>
      <c r="K43" s="20">
        <f t="shared" si="0"/>
        <v>0</v>
      </c>
    </row>
    <row r="44" spans="2:11" x14ac:dyDescent="0.2">
      <c r="B44" s="22" t="s">
        <v>47</v>
      </c>
      <c r="D44" s="20">
        <v>0</v>
      </c>
      <c r="E44" s="20">
        <v>0</v>
      </c>
      <c r="F44" s="20">
        <v>0</v>
      </c>
      <c r="H44" s="20">
        <v>0</v>
      </c>
      <c r="J44" s="20">
        <v>0</v>
      </c>
      <c r="K44" s="20">
        <f t="shared" si="0"/>
        <v>0</v>
      </c>
    </row>
    <row r="45" spans="2:11" x14ac:dyDescent="0.2">
      <c r="B45" s="22" t="s">
        <v>48</v>
      </c>
      <c r="D45" s="20">
        <v>0</v>
      </c>
      <c r="E45" s="20">
        <v>0</v>
      </c>
      <c r="F45" s="20">
        <v>0</v>
      </c>
      <c r="H45" s="20">
        <v>0</v>
      </c>
      <c r="J45" s="20">
        <v>0</v>
      </c>
      <c r="K45" s="20">
        <f t="shared" ref="K45:K76" si="1">F45-H45</f>
        <v>0</v>
      </c>
    </row>
    <row r="46" spans="2:11" x14ac:dyDescent="0.2">
      <c r="B46" s="22" t="s">
        <v>49</v>
      </c>
      <c r="D46" s="20">
        <v>0</v>
      </c>
      <c r="E46" s="20">
        <v>0</v>
      </c>
      <c r="F46" s="20">
        <v>0</v>
      </c>
      <c r="H46" s="20">
        <v>0</v>
      </c>
      <c r="J46" s="20">
        <v>0</v>
      </c>
      <c r="K46" s="20">
        <f t="shared" si="1"/>
        <v>0</v>
      </c>
    </row>
    <row r="47" spans="2:11" x14ac:dyDescent="0.2">
      <c r="B47" s="22" t="s">
        <v>50</v>
      </c>
      <c r="D47" s="20">
        <v>0</v>
      </c>
      <c r="E47" s="20">
        <v>0</v>
      </c>
      <c r="F47" s="20">
        <v>0</v>
      </c>
      <c r="H47" s="20">
        <v>0</v>
      </c>
      <c r="J47" s="20">
        <v>0</v>
      </c>
      <c r="K47" s="20">
        <f t="shared" si="1"/>
        <v>0</v>
      </c>
    </row>
    <row r="48" spans="2:11" x14ac:dyDescent="0.2">
      <c r="B48" s="22" t="s">
        <v>51</v>
      </c>
      <c r="D48" s="20">
        <v>0</v>
      </c>
      <c r="E48" s="20">
        <v>0</v>
      </c>
      <c r="F48" s="20">
        <v>0</v>
      </c>
      <c r="H48" s="20">
        <v>0</v>
      </c>
      <c r="J48" s="20">
        <v>0</v>
      </c>
      <c r="K48" s="20">
        <f t="shared" si="1"/>
        <v>0</v>
      </c>
    </row>
    <row r="49" spans="2:11" x14ac:dyDescent="0.2">
      <c r="B49" s="22" t="s">
        <v>52</v>
      </c>
      <c r="D49" s="20">
        <v>0</v>
      </c>
      <c r="E49" s="20">
        <v>0</v>
      </c>
      <c r="F49" s="20">
        <v>0</v>
      </c>
      <c r="H49" s="20">
        <v>0</v>
      </c>
      <c r="J49" s="20">
        <v>0</v>
      </c>
      <c r="K49" s="20">
        <f t="shared" si="1"/>
        <v>0</v>
      </c>
    </row>
    <row r="50" spans="2:11" x14ac:dyDescent="0.2">
      <c r="B50" s="22" t="s">
        <v>53</v>
      </c>
      <c r="D50" s="20">
        <v>0</v>
      </c>
      <c r="E50" s="20">
        <v>0</v>
      </c>
      <c r="F50" s="20">
        <v>0</v>
      </c>
      <c r="H50" s="20">
        <v>0</v>
      </c>
      <c r="J50" s="20">
        <v>0</v>
      </c>
      <c r="K50" s="20">
        <f t="shared" si="1"/>
        <v>0</v>
      </c>
    </row>
    <row r="51" spans="2:11" x14ac:dyDescent="0.2">
      <c r="B51" s="22" t="s">
        <v>54</v>
      </c>
      <c r="D51" s="20">
        <v>0</v>
      </c>
      <c r="E51" s="20">
        <v>0</v>
      </c>
      <c r="F51" s="20">
        <v>0</v>
      </c>
      <c r="H51" s="20">
        <v>0</v>
      </c>
      <c r="J51" s="20">
        <v>0</v>
      </c>
      <c r="K51" s="20">
        <f t="shared" si="1"/>
        <v>0</v>
      </c>
    </row>
    <row r="52" spans="2:11" x14ac:dyDescent="0.2">
      <c r="B52" s="21" t="s">
        <v>55</v>
      </c>
      <c r="D52" s="19">
        <v>445000</v>
      </c>
      <c r="E52" s="19">
        <v>-300000</v>
      </c>
      <c r="F52" s="19">
        <v>145000</v>
      </c>
      <c r="H52" s="19">
        <v>0</v>
      </c>
      <c r="J52" s="19">
        <v>0</v>
      </c>
      <c r="K52" s="19">
        <f t="shared" si="1"/>
        <v>145000</v>
      </c>
    </row>
    <row r="53" spans="2:11" x14ac:dyDescent="0.2">
      <c r="B53" s="22" t="s">
        <v>56</v>
      </c>
      <c r="D53" s="20">
        <v>445000</v>
      </c>
      <c r="E53" s="20">
        <v>-300000</v>
      </c>
      <c r="F53" s="20">
        <v>145000</v>
      </c>
      <c r="H53" s="20">
        <v>0</v>
      </c>
      <c r="J53" s="20">
        <v>0</v>
      </c>
      <c r="K53" s="20">
        <f t="shared" si="1"/>
        <v>145000</v>
      </c>
    </row>
    <row r="54" spans="2:11" x14ac:dyDescent="0.2">
      <c r="B54" s="22" t="s">
        <v>57</v>
      </c>
      <c r="D54" s="20">
        <v>0</v>
      </c>
      <c r="E54" s="20">
        <v>0</v>
      </c>
      <c r="F54" s="20">
        <v>0</v>
      </c>
      <c r="H54" s="20">
        <v>0</v>
      </c>
      <c r="J54" s="20">
        <v>0</v>
      </c>
      <c r="K54" s="20">
        <f t="shared" si="1"/>
        <v>0</v>
      </c>
    </row>
    <row r="55" spans="2:11" x14ac:dyDescent="0.2">
      <c r="B55" s="22" t="s">
        <v>58</v>
      </c>
      <c r="D55" s="20">
        <v>0</v>
      </c>
      <c r="E55" s="20">
        <v>0</v>
      </c>
      <c r="F55" s="20">
        <v>0</v>
      </c>
      <c r="H55" s="20">
        <v>0</v>
      </c>
      <c r="J55" s="20">
        <v>0</v>
      </c>
      <c r="K55" s="20">
        <f t="shared" si="1"/>
        <v>0</v>
      </c>
    </row>
    <row r="56" spans="2:11" x14ac:dyDescent="0.2">
      <c r="B56" s="22" t="s">
        <v>59</v>
      </c>
      <c r="D56" s="20">
        <v>0</v>
      </c>
      <c r="E56" s="20">
        <v>0</v>
      </c>
      <c r="F56" s="20">
        <v>0</v>
      </c>
      <c r="H56" s="20">
        <v>0</v>
      </c>
      <c r="J56" s="20">
        <v>0</v>
      </c>
      <c r="K56" s="20">
        <f t="shared" si="1"/>
        <v>0</v>
      </c>
    </row>
    <row r="57" spans="2:11" x14ac:dyDescent="0.2">
      <c r="B57" s="22" t="s">
        <v>60</v>
      </c>
      <c r="D57" s="20">
        <v>0</v>
      </c>
      <c r="E57" s="20">
        <v>0</v>
      </c>
      <c r="F57" s="20">
        <v>0</v>
      </c>
      <c r="H57" s="20">
        <v>0</v>
      </c>
      <c r="J57" s="20">
        <v>0</v>
      </c>
      <c r="K57" s="20">
        <f t="shared" si="1"/>
        <v>0</v>
      </c>
    </row>
    <row r="58" spans="2:11" x14ac:dyDescent="0.2">
      <c r="B58" s="22" t="s">
        <v>61</v>
      </c>
      <c r="D58" s="20">
        <v>0</v>
      </c>
      <c r="E58" s="20">
        <v>0</v>
      </c>
      <c r="F58" s="20">
        <v>0</v>
      </c>
      <c r="H58" s="20">
        <v>0</v>
      </c>
      <c r="J58" s="20">
        <v>0</v>
      </c>
      <c r="K58" s="20">
        <f t="shared" si="1"/>
        <v>0</v>
      </c>
    </row>
    <row r="59" spans="2:11" x14ac:dyDescent="0.2">
      <c r="B59" s="22" t="s">
        <v>62</v>
      </c>
      <c r="D59" s="20">
        <v>0</v>
      </c>
      <c r="E59" s="20">
        <v>0</v>
      </c>
      <c r="F59" s="20">
        <v>0</v>
      </c>
      <c r="H59" s="20">
        <v>0</v>
      </c>
      <c r="J59" s="20">
        <v>0</v>
      </c>
      <c r="K59" s="20">
        <f t="shared" si="1"/>
        <v>0</v>
      </c>
    </row>
    <row r="60" spans="2:11" x14ac:dyDescent="0.2">
      <c r="B60" s="22" t="s">
        <v>63</v>
      </c>
      <c r="D60" s="20">
        <v>0</v>
      </c>
      <c r="E60" s="20">
        <v>0</v>
      </c>
      <c r="F60" s="20">
        <v>0</v>
      </c>
      <c r="H60" s="20">
        <v>0</v>
      </c>
      <c r="J60" s="20">
        <v>0</v>
      </c>
      <c r="K60" s="20">
        <f t="shared" si="1"/>
        <v>0</v>
      </c>
    </row>
    <row r="61" spans="2:11" x14ac:dyDescent="0.2">
      <c r="B61" s="22" t="s">
        <v>64</v>
      </c>
      <c r="D61" s="20">
        <v>0</v>
      </c>
      <c r="E61" s="20">
        <v>0</v>
      </c>
      <c r="F61" s="20">
        <v>0</v>
      </c>
      <c r="H61" s="20">
        <v>0</v>
      </c>
      <c r="J61" s="20">
        <v>0</v>
      </c>
      <c r="K61" s="20">
        <f t="shared" si="1"/>
        <v>0</v>
      </c>
    </row>
    <row r="62" spans="2:11" x14ac:dyDescent="0.2">
      <c r="B62" s="21" t="s">
        <v>65</v>
      </c>
      <c r="D62" s="19">
        <v>0</v>
      </c>
      <c r="E62" s="19">
        <v>0</v>
      </c>
      <c r="F62" s="19">
        <v>0</v>
      </c>
      <c r="H62" s="19">
        <v>0</v>
      </c>
      <c r="J62" s="19">
        <v>0</v>
      </c>
      <c r="K62" s="19">
        <f t="shared" si="1"/>
        <v>0</v>
      </c>
    </row>
    <row r="63" spans="2:11" x14ac:dyDescent="0.2">
      <c r="B63" s="22" t="s">
        <v>66</v>
      </c>
      <c r="D63" s="20">
        <v>0</v>
      </c>
      <c r="E63" s="20">
        <v>0</v>
      </c>
      <c r="F63" s="20">
        <v>0</v>
      </c>
      <c r="H63" s="20">
        <v>0</v>
      </c>
      <c r="J63" s="20">
        <v>0</v>
      </c>
      <c r="K63" s="20">
        <f t="shared" si="1"/>
        <v>0</v>
      </c>
    </row>
    <row r="64" spans="2:11" x14ac:dyDescent="0.2">
      <c r="B64" s="22" t="s">
        <v>67</v>
      </c>
      <c r="D64" s="20">
        <v>0</v>
      </c>
      <c r="E64" s="20">
        <v>0</v>
      </c>
      <c r="F64" s="20">
        <v>0</v>
      </c>
      <c r="H64" s="20">
        <v>0</v>
      </c>
      <c r="J64" s="20">
        <v>0</v>
      </c>
      <c r="K64" s="20">
        <f t="shared" si="1"/>
        <v>0</v>
      </c>
    </row>
    <row r="65" spans="2:11" x14ac:dyDescent="0.2">
      <c r="B65" s="22" t="s">
        <v>68</v>
      </c>
      <c r="D65" s="20">
        <v>0</v>
      </c>
      <c r="E65" s="20">
        <v>0</v>
      </c>
      <c r="F65" s="20">
        <v>0</v>
      </c>
      <c r="H65" s="20">
        <v>0</v>
      </c>
      <c r="J65" s="20">
        <v>0</v>
      </c>
      <c r="K65" s="20">
        <f t="shared" si="1"/>
        <v>0</v>
      </c>
    </row>
    <row r="66" spans="2:11" x14ac:dyDescent="0.2">
      <c r="B66" s="21" t="s">
        <v>69</v>
      </c>
      <c r="D66" s="19">
        <v>0</v>
      </c>
      <c r="E66" s="19">
        <v>0</v>
      </c>
      <c r="F66" s="19">
        <v>0</v>
      </c>
      <c r="H66" s="19">
        <v>0</v>
      </c>
      <c r="J66" s="19">
        <v>0</v>
      </c>
      <c r="K66" s="19">
        <f t="shared" si="1"/>
        <v>0</v>
      </c>
    </row>
    <row r="67" spans="2:11" x14ac:dyDescent="0.2">
      <c r="B67" s="22" t="s">
        <v>70</v>
      </c>
      <c r="D67" s="20">
        <v>0</v>
      </c>
      <c r="E67" s="20">
        <v>0</v>
      </c>
      <c r="F67" s="20">
        <v>0</v>
      </c>
      <c r="H67" s="20">
        <v>0</v>
      </c>
      <c r="J67" s="20">
        <v>0</v>
      </c>
      <c r="K67" s="20">
        <f t="shared" si="1"/>
        <v>0</v>
      </c>
    </row>
    <row r="68" spans="2:11" x14ac:dyDescent="0.2">
      <c r="B68" s="22" t="s">
        <v>71</v>
      </c>
      <c r="D68" s="20">
        <v>0</v>
      </c>
      <c r="E68" s="20">
        <v>0</v>
      </c>
      <c r="F68" s="20">
        <v>0</v>
      </c>
      <c r="H68" s="20">
        <v>0</v>
      </c>
      <c r="J68" s="20">
        <v>0</v>
      </c>
      <c r="K68" s="20">
        <f t="shared" si="1"/>
        <v>0</v>
      </c>
    </row>
    <row r="69" spans="2:11" x14ac:dyDescent="0.2">
      <c r="B69" s="22" t="s">
        <v>72</v>
      </c>
      <c r="D69" s="20">
        <v>0</v>
      </c>
      <c r="E69" s="20">
        <v>0</v>
      </c>
      <c r="F69" s="20">
        <v>0</v>
      </c>
      <c r="H69" s="20">
        <v>0</v>
      </c>
      <c r="J69" s="20">
        <v>0</v>
      </c>
      <c r="K69" s="20">
        <f t="shared" si="1"/>
        <v>0</v>
      </c>
    </row>
    <row r="70" spans="2:11" x14ac:dyDescent="0.2">
      <c r="B70" s="22" t="s">
        <v>73</v>
      </c>
      <c r="D70" s="20">
        <v>0</v>
      </c>
      <c r="E70" s="20">
        <v>0</v>
      </c>
      <c r="F70" s="20">
        <v>0</v>
      </c>
      <c r="H70" s="20">
        <v>0</v>
      </c>
      <c r="J70" s="20">
        <v>0</v>
      </c>
      <c r="K70" s="20">
        <f t="shared" si="1"/>
        <v>0</v>
      </c>
    </row>
    <row r="71" spans="2:11" x14ac:dyDescent="0.2">
      <c r="B71" s="22" t="s">
        <v>74</v>
      </c>
      <c r="D71" s="20">
        <v>0</v>
      </c>
      <c r="E71" s="20">
        <v>0</v>
      </c>
      <c r="F71" s="20">
        <v>0</v>
      </c>
      <c r="H71" s="20">
        <v>0</v>
      </c>
      <c r="J71" s="20">
        <v>0</v>
      </c>
      <c r="K71" s="20">
        <f t="shared" si="1"/>
        <v>0</v>
      </c>
    </row>
    <row r="72" spans="2:11" x14ac:dyDescent="0.2">
      <c r="B72" s="22" t="s">
        <v>75</v>
      </c>
      <c r="D72" s="20">
        <v>0</v>
      </c>
      <c r="E72" s="20">
        <v>0</v>
      </c>
      <c r="F72" s="20">
        <v>0</v>
      </c>
      <c r="H72" s="20">
        <v>0</v>
      </c>
      <c r="J72" s="20">
        <v>0</v>
      </c>
      <c r="K72" s="20">
        <f t="shared" si="1"/>
        <v>0</v>
      </c>
    </row>
    <row r="73" spans="2:11" x14ac:dyDescent="0.2">
      <c r="B73" s="22" t="s">
        <v>76</v>
      </c>
      <c r="D73" s="20">
        <v>0</v>
      </c>
      <c r="E73" s="20">
        <v>0</v>
      </c>
      <c r="F73" s="20">
        <v>0</v>
      </c>
      <c r="H73" s="20">
        <v>0</v>
      </c>
      <c r="J73" s="20">
        <v>0</v>
      </c>
      <c r="K73" s="20">
        <f t="shared" si="1"/>
        <v>0</v>
      </c>
    </row>
    <row r="74" spans="2:11" x14ac:dyDescent="0.2">
      <c r="B74" s="21" t="s">
        <v>77</v>
      </c>
      <c r="D74" s="19">
        <v>0</v>
      </c>
      <c r="E74" s="19">
        <v>0</v>
      </c>
      <c r="F74" s="19">
        <v>0</v>
      </c>
      <c r="H74" s="19">
        <v>0</v>
      </c>
      <c r="J74" s="19">
        <v>0</v>
      </c>
      <c r="K74" s="19">
        <f t="shared" si="1"/>
        <v>0</v>
      </c>
    </row>
    <row r="75" spans="2:11" x14ac:dyDescent="0.2">
      <c r="B75" s="22" t="s">
        <v>78</v>
      </c>
      <c r="D75" s="20">
        <v>0</v>
      </c>
      <c r="E75" s="20">
        <v>0</v>
      </c>
      <c r="F75" s="20">
        <v>0</v>
      </c>
      <c r="H75" s="20">
        <v>0</v>
      </c>
      <c r="J75" s="20">
        <v>0</v>
      </c>
      <c r="K75" s="20">
        <f t="shared" si="1"/>
        <v>0</v>
      </c>
    </row>
    <row r="76" spans="2:11" x14ac:dyDescent="0.2">
      <c r="B76" s="22" t="s">
        <v>79</v>
      </c>
      <c r="D76" s="20">
        <v>0</v>
      </c>
      <c r="E76" s="20">
        <v>0</v>
      </c>
      <c r="F76" s="20">
        <v>0</v>
      </c>
      <c r="H76" s="20">
        <v>0</v>
      </c>
      <c r="J76" s="20">
        <v>0</v>
      </c>
      <c r="K76" s="20">
        <f t="shared" si="1"/>
        <v>0</v>
      </c>
    </row>
    <row r="77" spans="2:11" x14ac:dyDescent="0.2">
      <c r="B77" s="22" t="s">
        <v>80</v>
      </c>
      <c r="D77" s="20">
        <v>0</v>
      </c>
      <c r="E77" s="20">
        <v>0</v>
      </c>
      <c r="F77" s="20">
        <v>0</v>
      </c>
      <c r="H77" s="20">
        <v>0</v>
      </c>
      <c r="J77" s="20">
        <v>0</v>
      </c>
      <c r="K77" s="20">
        <f t="shared" ref="K77:K108" si="2">F77-H77</f>
        <v>0</v>
      </c>
    </row>
    <row r="78" spans="2:11" x14ac:dyDescent="0.2">
      <c r="B78" s="21" t="s">
        <v>81</v>
      </c>
      <c r="D78" s="19">
        <v>0</v>
      </c>
      <c r="E78" s="19">
        <v>0</v>
      </c>
      <c r="F78" s="19">
        <v>0</v>
      </c>
      <c r="H78" s="19">
        <v>0</v>
      </c>
      <c r="J78" s="19">
        <v>0</v>
      </c>
      <c r="K78" s="19">
        <f t="shared" si="2"/>
        <v>0</v>
      </c>
    </row>
    <row r="79" spans="2:11" x14ac:dyDescent="0.2">
      <c r="B79" s="22" t="s">
        <v>82</v>
      </c>
      <c r="D79" s="20">
        <v>0</v>
      </c>
      <c r="E79" s="20">
        <v>0</v>
      </c>
      <c r="F79" s="20">
        <v>0</v>
      </c>
      <c r="H79" s="20">
        <v>0</v>
      </c>
      <c r="J79" s="20">
        <v>0</v>
      </c>
      <c r="K79" s="20">
        <f t="shared" si="2"/>
        <v>0</v>
      </c>
    </row>
    <row r="80" spans="2:11" x14ac:dyDescent="0.2">
      <c r="B80" s="22" t="s">
        <v>83</v>
      </c>
      <c r="D80" s="20">
        <v>0</v>
      </c>
      <c r="E80" s="20">
        <v>0</v>
      </c>
      <c r="F80" s="20">
        <v>0</v>
      </c>
      <c r="H80" s="20">
        <v>0</v>
      </c>
      <c r="J80" s="20">
        <v>0</v>
      </c>
      <c r="K80" s="20">
        <f t="shared" si="2"/>
        <v>0</v>
      </c>
    </row>
    <row r="81" spans="2:11" x14ac:dyDescent="0.2">
      <c r="B81" s="22" t="s">
        <v>84</v>
      </c>
      <c r="D81" s="20">
        <v>0</v>
      </c>
      <c r="E81" s="20">
        <v>0</v>
      </c>
      <c r="F81" s="20">
        <v>0</v>
      </c>
      <c r="H81" s="20">
        <v>0</v>
      </c>
      <c r="J81" s="20">
        <v>0</v>
      </c>
      <c r="K81" s="20">
        <f t="shared" si="2"/>
        <v>0</v>
      </c>
    </row>
    <row r="82" spans="2:11" x14ac:dyDescent="0.2">
      <c r="B82" s="22" t="s">
        <v>85</v>
      </c>
      <c r="D82" s="20">
        <v>0</v>
      </c>
      <c r="E82" s="20">
        <v>0</v>
      </c>
      <c r="F82" s="20">
        <v>0</v>
      </c>
      <c r="H82" s="20">
        <v>0</v>
      </c>
      <c r="J82" s="20">
        <v>0</v>
      </c>
      <c r="K82" s="20">
        <f t="shared" si="2"/>
        <v>0</v>
      </c>
    </row>
    <row r="83" spans="2:11" x14ac:dyDescent="0.2">
      <c r="B83" s="22" t="s">
        <v>86</v>
      </c>
      <c r="D83" s="20">
        <v>0</v>
      </c>
      <c r="E83" s="20">
        <v>0</v>
      </c>
      <c r="F83" s="20">
        <v>0</v>
      </c>
      <c r="H83" s="20">
        <v>0</v>
      </c>
      <c r="J83" s="20">
        <v>0</v>
      </c>
      <c r="K83" s="20">
        <f t="shared" si="2"/>
        <v>0</v>
      </c>
    </row>
    <row r="84" spans="2:11" x14ac:dyDescent="0.2">
      <c r="B84" s="22" t="s">
        <v>87</v>
      </c>
      <c r="D84" s="20">
        <v>0</v>
      </c>
      <c r="E84" s="20">
        <v>0</v>
      </c>
      <c r="F84" s="20">
        <v>0</v>
      </c>
      <c r="H84" s="20">
        <v>0</v>
      </c>
      <c r="J84" s="20">
        <v>0</v>
      </c>
      <c r="K84" s="20">
        <f t="shared" si="2"/>
        <v>0</v>
      </c>
    </row>
    <row r="85" spans="2:11" x14ac:dyDescent="0.2">
      <c r="B85" s="22" t="s">
        <v>88</v>
      </c>
      <c r="D85" s="20">
        <v>0</v>
      </c>
      <c r="E85" s="20">
        <v>0</v>
      </c>
      <c r="F85" s="20">
        <v>0</v>
      </c>
      <c r="H85" s="20">
        <v>0</v>
      </c>
      <c r="J85" s="20">
        <v>0</v>
      </c>
      <c r="K85" s="20">
        <f t="shared" si="2"/>
        <v>0</v>
      </c>
    </row>
    <row r="86" spans="2:11" x14ac:dyDescent="0.2">
      <c r="B86" s="21" t="s">
        <v>89</v>
      </c>
      <c r="D86" s="19">
        <v>494308281.06</v>
      </c>
      <c r="E86" s="19">
        <v>0.1</v>
      </c>
      <c r="F86" s="19">
        <v>494308281.16000003</v>
      </c>
      <c r="H86" s="19">
        <v>22128095.399999999</v>
      </c>
      <c r="J86" s="19">
        <v>22128095.399999999</v>
      </c>
      <c r="K86" s="19">
        <f t="shared" si="2"/>
        <v>472180185.76000005</v>
      </c>
    </row>
    <row r="87" spans="2:11" x14ac:dyDescent="0.2">
      <c r="B87" s="21" t="s">
        <v>17</v>
      </c>
      <c r="D87" s="19">
        <v>0</v>
      </c>
      <c r="E87" s="19">
        <v>0</v>
      </c>
      <c r="F87" s="19">
        <v>0</v>
      </c>
      <c r="H87" s="19">
        <v>0</v>
      </c>
      <c r="J87" s="19">
        <v>0</v>
      </c>
      <c r="K87" s="19">
        <f t="shared" si="2"/>
        <v>0</v>
      </c>
    </row>
    <row r="88" spans="2:11" x14ac:dyDescent="0.2">
      <c r="B88" s="22" t="s">
        <v>18</v>
      </c>
      <c r="D88" s="20">
        <v>0</v>
      </c>
      <c r="E88" s="20">
        <v>0</v>
      </c>
      <c r="F88" s="20">
        <v>0</v>
      </c>
      <c r="H88" s="20">
        <v>0</v>
      </c>
      <c r="J88" s="20">
        <v>0</v>
      </c>
      <c r="K88" s="20">
        <f t="shared" si="2"/>
        <v>0</v>
      </c>
    </row>
    <row r="89" spans="2:11" x14ac:dyDescent="0.2">
      <c r="B89" s="22" t="s">
        <v>19</v>
      </c>
      <c r="D89" s="20">
        <v>0</v>
      </c>
      <c r="E89" s="20">
        <v>0</v>
      </c>
      <c r="F89" s="20">
        <v>0</v>
      </c>
      <c r="H89" s="20">
        <v>0</v>
      </c>
      <c r="J89" s="20">
        <v>0</v>
      </c>
      <c r="K89" s="20">
        <f t="shared" si="2"/>
        <v>0</v>
      </c>
    </row>
    <row r="90" spans="2:11" x14ac:dyDescent="0.2">
      <c r="B90" s="22" t="s">
        <v>20</v>
      </c>
      <c r="D90" s="20">
        <v>0</v>
      </c>
      <c r="E90" s="20">
        <v>0</v>
      </c>
      <c r="F90" s="20">
        <v>0</v>
      </c>
      <c r="H90" s="20">
        <v>0</v>
      </c>
      <c r="J90" s="20">
        <v>0</v>
      </c>
      <c r="K90" s="20">
        <f t="shared" si="2"/>
        <v>0</v>
      </c>
    </row>
    <row r="91" spans="2:11" x14ac:dyDescent="0.2">
      <c r="B91" s="22" t="s">
        <v>21</v>
      </c>
      <c r="D91" s="20">
        <v>0</v>
      </c>
      <c r="E91" s="20">
        <v>0</v>
      </c>
      <c r="F91" s="20">
        <v>0</v>
      </c>
      <c r="H91" s="20">
        <v>0</v>
      </c>
      <c r="J91" s="20">
        <v>0</v>
      </c>
      <c r="K91" s="20">
        <f t="shared" si="2"/>
        <v>0</v>
      </c>
    </row>
    <row r="92" spans="2:11" x14ac:dyDescent="0.2">
      <c r="B92" s="22" t="s">
        <v>22</v>
      </c>
      <c r="D92" s="20">
        <v>0</v>
      </c>
      <c r="E92" s="20">
        <v>0</v>
      </c>
      <c r="F92" s="20">
        <v>0</v>
      </c>
      <c r="H92" s="20">
        <v>0</v>
      </c>
      <c r="J92" s="20">
        <v>0</v>
      </c>
      <c r="K92" s="20">
        <f t="shared" si="2"/>
        <v>0</v>
      </c>
    </row>
    <row r="93" spans="2:11" x14ac:dyDescent="0.2">
      <c r="B93" s="22" t="s">
        <v>23</v>
      </c>
      <c r="D93" s="20">
        <v>0</v>
      </c>
      <c r="E93" s="20">
        <v>0</v>
      </c>
      <c r="F93" s="20">
        <v>0</v>
      </c>
      <c r="H93" s="20">
        <v>0</v>
      </c>
      <c r="J93" s="20">
        <v>0</v>
      </c>
      <c r="K93" s="20">
        <f t="shared" si="2"/>
        <v>0</v>
      </c>
    </row>
    <row r="94" spans="2:11" x14ac:dyDescent="0.2">
      <c r="B94" s="22" t="s">
        <v>24</v>
      </c>
      <c r="D94" s="20">
        <v>0</v>
      </c>
      <c r="E94" s="20">
        <v>0</v>
      </c>
      <c r="F94" s="20">
        <v>0</v>
      </c>
      <c r="H94" s="20">
        <v>0</v>
      </c>
      <c r="J94" s="20">
        <v>0</v>
      </c>
      <c r="K94" s="20">
        <f t="shared" si="2"/>
        <v>0</v>
      </c>
    </row>
    <row r="95" spans="2:11" x14ac:dyDescent="0.2">
      <c r="B95" s="21" t="s">
        <v>25</v>
      </c>
      <c r="D95" s="19">
        <v>0</v>
      </c>
      <c r="E95" s="19">
        <v>0</v>
      </c>
      <c r="F95" s="19">
        <v>0</v>
      </c>
      <c r="H95" s="19">
        <v>0</v>
      </c>
      <c r="J95" s="19">
        <v>0</v>
      </c>
      <c r="K95" s="19">
        <f t="shared" si="2"/>
        <v>0</v>
      </c>
    </row>
    <row r="96" spans="2:11" x14ac:dyDescent="0.2">
      <c r="B96" s="22" t="s">
        <v>26</v>
      </c>
      <c r="D96" s="20">
        <v>0</v>
      </c>
      <c r="E96" s="20">
        <v>0</v>
      </c>
      <c r="F96" s="20">
        <v>0</v>
      </c>
      <c r="H96" s="20">
        <v>0</v>
      </c>
      <c r="J96" s="20">
        <v>0</v>
      </c>
      <c r="K96" s="20">
        <f t="shared" si="2"/>
        <v>0</v>
      </c>
    </row>
    <row r="97" spans="2:11" x14ac:dyDescent="0.2">
      <c r="B97" s="22" t="s">
        <v>27</v>
      </c>
      <c r="D97" s="20">
        <v>0</v>
      </c>
      <c r="E97" s="20">
        <v>0</v>
      </c>
      <c r="F97" s="20">
        <v>0</v>
      </c>
      <c r="H97" s="20">
        <v>0</v>
      </c>
      <c r="J97" s="20">
        <v>0</v>
      </c>
      <c r="K97" s="20">
        <f t="shared" si="2"/>
        <v>0</v>
      </c>
    </row>
    <row r="98" spans="2:11" x14ac:dyDescent="0.2">
      <c r="B98" s="22" t="s">
        <v>28</v>
      </c>
      <c r="D98" s="20">
        <v>0</v>
      </c>
      <c r="E98" s="20">
        <v>0</v>
      </c>
      <c r="F98" s="20">
        <v>0</v>
      </c>
      <c r="H98" s="20">
        <v>0</v>
      </c>
      <c r="J98" s="20">
        <v>0</v>
      </c>
      <c r="K98" s="20">
        <f t="shared" si="2"/>
        <v>0</v>
      </c>
    </row>
    <row r="99" spans="2:11" x14ac:dyDescent="0.2">
      <c r="B99" s="22" t="s">
        <v>29</v>
      </c>
      <c r="D99" s="20">
        <v>0</v>
      </c>
      <c r="E99" s="20">
        <v>0</v>
      </c>
      <c r="F99" s="20">
        <v>0</v>
      </c>
      <c r="H99" s="20">
        <v>0</v>
      </c>
      <c r="J99" s="20">
        <v>0</v>
      </c>
      <c r="K99" s="20">
        <f t="shared" si="2"/>
        <v>0</v>
      </c>
    </row>
    <row r="100" spans="2:11" x14ac:dyDescent="0.2">
      <c r="B100" s="22" t="s">
        <v>30</v>
      </c>
      <c r="D100" s="20">
        <v>0</v>
      </c>
      <c r="E100" s="20">
        <v>0</v>
      </c>
      <c r="F100" s="20">
        <v>0</v>
      </c>
      <c r="H100" s="20">
        <v>0</v>
      </c>
      <c r="J100" s="20">
        <v>0</v>
      </c>
      <c r="K100" s="20">
        <f t="shared" si="2"/>
        <v>0</v>
      </c>
    </row>
    <row r="101" spans="2:11" x14ac:dyDescent="0.2">
      <c r="B101" s="22" t="s">
        <v>31</v>
      </c>
      <c r="D101" s="20">
        <v>0</v>
      </c>
      <c r="E101" s="20">
        <v>0</v>
      </c>
      <c r="F101" s="20">
        <v>0</v>
      </c>
      <c r="H101" s="20">
        <v>0</v>
      </c>
      <c r="J101" s="20">
        <v>0</v>
      </c>
      <c r="K101" s="20">
        <f t="shared" si="2"/>
        <v>0</v>
      </c>
    </row>
    <row r="102" spans="2:11" x14ac:dyDescent="0.2">
      <c r="B102" s="22" t="s">
        <v>32</v>
      </c>
      <c r="D102" s="20">
        <v>0</v>
      </c>
      <c r="E102" s="20">
        <v>0</v>
      </c>
      <c r="F102" s="20">
        <v>0</v>
      </c>
      <c r="H102" s="20">
        <v>0</v>
      </c>
      <c r="J102" s="20">
        <v>0</v>
      </c>
      <c r="K102" s="20">
        <f t="shared" si="2"/>
        <v>0</v>
      </c>
    </row>
    <row r="103" spans="2:11" x14ac:dyDescent="0.2">
      <c r="B103" s="22" t="s">
        <v>33</v>
      </c>
      <c r="D103" s="20">
        <v>0</v>
      </c>
      <c r="E103" s="20">
        <v>0</v>
      </c>
      <c r="F103" s="20">
        <v>0</v>
      </c>
      <c r="H103" s="20">
        <v>0</v>
      </c>
      <c r="J103" s="20">
        <v>0</v>
      </c>
      <c r="K103" s="20">
        <f t="shared" si="2"/>
        <v>0</v>
      </c>
    </row>
    <row r="104" spans="2:11" x14ac:dyDescent="0.2">
      <c r="B104" s="22" t="s">
        <v>34</v>
      </c>
      <c r="D104" s="20">
        <v>0</v>
      </c>
      <c r="E104" s="20">
        <v>0</v>
      </c>
      <c r="F104" s="20">
        <v>0</v>
      </c>
      <c r="H104" s="20">
        <v>0</v>
      </c>
      <c r="J104" s="20">
        <v>0</v>
      </c>
      <c r="K104" s="20">
        <f t="shared" si="2"/>
        <v>0</v>
      </c>
    </row>
    <row r="105" spans="2:11" x14ac:dyDescent="0.2">
      <c r="B105" s="21" t="s">
        <v>35</v>
      </c>
      <c r="D105" s="19">
        <v>0</v>
      </c>
      <c r="E105" s="19">
        <v>0</v>
      </c>
      <c r="F105" s="19">
        <v>0</v>
      </c>
      <c r="H105" s="19">
        <v>0</v>
      </c>
      <c r="J105" s="19">
        <v>0</v>
      </c>
      <c r="K105" s="19">
        <f t="shared" si="2"/>
        <v>0</v>
      </c>
    </row>
    <row r="106" spans="2:11" x14ac:dyDescent="0.2">
      <c r="B106" s="22" t="s">
        <v>36</v>
      </c>
      <c r="D106" s="20">
        <v>0</v>
      </c>
      <c r="E106" s="20">
        <v>0</v>
      </c>
      <c r="F106" s="20">
        <v>0</v>
      </c>
      <c r="H106" s="20">
        <v>0</v>
      </c>
      <c r="J106" s="20">
        <v>0</v>
      </c>
      <c r="K106" s="20">
        <f t="shared" si="2"/>
        <v>0</v>
      </c>
    </row>
    <row r="107" spans="2:11" x14ac:dyDescent="0.2">
      <c r="B107" s="22" t="s">
        <v>37</v>
      </c>
      <c r="D107" s="20">
        <v>0</v>
      </c>
      <c r="E107" s="20">
        <v>0</v>
      </c>
      <c r="F107" s="20">
        <v>0</v>
      </c>
      <c r="H107" s="20">
        <v>0</v>
      </c>
      <c r="J107" s="20">
        <v>0</v>
      </c>
      <c r="K107" s="20">
        <f t="shared" si="2"/>
        <v>0</v>
      </c>
    </row>
    <row r="108" spans="2:11" x14ac:dyDescent="0.2">
      <c r="B108" s="22" t="s">
        <v>38</v>
      </c>
      <c r="D108" s="20">
        <v>0</v>
      </c>
      <c r="E108" s="20">
        <v>0</v>
      </c>
      <c r="F108" s="20">
        <v>0</v>
      </c>
      <c r="H108" s="20">
        <v>0</v>
      </c>
      <c r="J108" s="20">
        <v>0</v>
      </c>
      <c r="K108" s="20">
        <f t="shared" si="2"/>
        <v>0</v>
      </c>
    </row>
    <row r="109" spans="2:11" x14ac:dyDescent="0.2">
      <c r="B109" s="22" t="s">
        <v>39</v>
      </c>
      <c r="D109" s="20">
        <v>0</v>
      </c>
      <c r="E109" s="20">
        <v>0</v>
      </c>
      <c r="F109" s="20">
        <v>0</v>
      </c>
      <c r="H109" s="20">
        <v>0</v>
      </c>
      <c r="J109" s="20">
        <v>0</v>
      </c>
      <c r="K109" s="20">
        <f t="shared" ref="K109:K140" si="3">F109-H109</f>
        <v>0</v>
      </c>
    </row>
    <row r="110" spans="2:11" x14ac:dyDescent="0.2">
      <c r="B110" s="22" t="s">
        <v>40</v>
      </c>
      <c r="D110" s="20">
        <v>0</v>
      </c>
      <c r="E110" s="20">
        <v>0</v>
      </c>
      <c r="F110" s="20">
        <v>0</v>
      </c>
      <c r="H110" s="20">
        <v>0</v>
      </c>
      <c r="J110" s="20">
        <v>0</v>
      </c>
      <c r="K110" s="20">
        <f t="shared" si="3"/>
        <v>0</v>
      </c>
    </row>
    <row r="111" spans="2:11" x14ac:dyDescent="0.2">
      <c r="B111" s="22" t="s">
        <v>41</v>
      </c>
      <c r="D111" s="20">
        <v>0</v>
      </c>
      <c r="E111" s="20">
        <v>0</v>
      </c>
      <c r="F111" s="20">
        <v>0</v>
      </c>
      <c r="H111" s="20">
        <v>0</v>
      </c>
      <c r="J111" s="20">
        <v>0</v>
      </c>
      <c r="K111" s="20">
        <f t="shared" si="3"/>
        <v>0</v>
      </c>
    </row>
    <row r="112" spans="2:11" x14ac:dyDescent="0.2">
      <c r="B112" s="22" t="s">
        <v>42</v>
      </c>
      <c r="D112" s="20">
        <v>0</v>
      </c>
      <c r="E112" s="20">
        <v>0</v>
      </c>
      <c r="F112" s="20">
        <v>0</v>
      </c>
      <c r="H112" s="20">
        <v>0</v>
      </c>
      <c r="J112" s="20">
        <v>0</v>
      </c>
      <c r="K112" s="20">
        <f t="shared" si="3"/>
        <v>0</v>
      </c>
    </row>
    <row r="113" spans="2:11" x14ac:dyDescent="0.2">
      <c r="B113" s="22" t="s">
        <v>43</v>
      </c>
      <c r="D113" s="20">
        <v>0</v>
      </c>
      <c r="E113" s="20">
        <v>0</v>
      </c>
      <c r="F113" s="20">
        <v>0</v>
      </c>
      <c r="H113" s="20">
        <v>0</v>
      </c>
      <c r="J113" s="20">
        <v>0</v>
      </c>
      <c r="K113" s="20">
        <f t="shared" si="3"/>
        <v>0</v>
      </c>
    </row>
    <row r="114" spans="2:11" x14ac:dyDescent="0.2">
      <c r="B114" s="22" t="s">
        <v>44</v>
      </c>
      <c r="D114" s="20">
        <v>0</v>
      </c>
      <c r="E114" s="20">
        <v>0</v>
      </c>
      <c r="F114" s="20">
        <v>0</v>
      </c>
      <c r="H114" s="20">
        <v>0</v>
      </c>
      <c r="J114" s="20">
        <v>0</v>
      </c>
      <c r="K114" s="20">
        <f t="shared" si="3"/>
        <v>0</v>
      </c>
    </row>
    <row r="115" spans="2:11" x14ac:dyDescent="0.2">
      <c r="B115" s="21" t="s">
        <v>45</v>
      </c>
      <c r="D115" s="19">
        <v>0</v>
      </c>
      <c r="E115" s="19">
        <v>0</v>
      </c>
      <c r="F115" s="19">
        <v>0</v>
      </c>
      <c r="H115" s="19">
        <v>0</v>
      </c>
      <c r="J115" s="19">
        <v>0</v>
      </c>
      <c r="K115" s="19">
        <f t="shared" si="3"/>
        <v>0</v>
      </c>
    </row>
    <row r="116" spans="2:11" x14ac:dyDescent="0.2">
      <c r="B116" s="22" t="s">
        <v>46</v>
      </c>
      <c r="D116" s="20">
        <v>0</v>
      </c>
      <c r="E116" s="20">
        <v>0</v>
      </c>
      <c r="F116" s="20">
        <v>0</v>
      </c>
      <c r="H116" s="20">
        <v>0</v>
      </c>
      <c r="J116" s="20">
        <v>0</v>
      </c>
      <c r="K116" s="20">
        <f t="shared" si="3"/>
        <v>0</v>
      </c>
    </row>
    <row r="117" spans="2:11" x14ac:dyDescent="0.2">
      <c r="B117" s="22" t="s">
        <v>47</v>
      </c>
      <c r="D117" s="20">
        <v>0</v>
      </c>
      <c r="E117" s="20">
        <v>0</v>
      </c>
      <c r="F117" s="20">
        <v>0</v>
      </c>
      <c r="H117" s="20">
        <v>0</v>
      </c>
      <c r="J117" s="20">
        <v>0</v>
      </c>
      <c r="K117" s="20">
        <f t="shared" si="3"/>
        <v>0</v>
      </c>
    </row>
    <row r="118" spans="2:11" x14ac:dyDescent="0.2">
      <c r="B118" s="22" t="s">
        <v>48</v>
      </c>
      <c r="D118" s="20">
        <v>0</v>
      </c>
      <c r="E118" s="20">
        <v>0</v>
      </c>
      <c r="F118" s="20">
        <v>0</v>
      </c>
      <c r="H118" s="20">
        <v>0</v>
      </c>
      <c r="J118" s="20">
        <v>0</v>
      </c>
      <c r="K118" s="20">
        <f t="shared" si="3"/>
        <v>0</v>
      </c>
    </row>
    <row r="119" spans="2:11" x14ac:dyDescent="0.2">
      <c r="B119" s="22" t="s">
        <v>49</v>
      </c>
      <c r="D119" s="20">
        <v>0</v>
      </c>
      <c r="E119" s="20">
        <v>0</v>
      </c>
      <c r="F119" s="20">
        <v>0</v>
      </c>
      <c r="H119" s="20">
        <v>0</v>
      </c>
      <c r="J119" s="20">
        <v>0</v>
      </c>
      <c r="K119" s="20">
        <f t="shared" si="3"/>
        <v>0</v>
      </c>
    </row>
    <row r="120" spans="2:11" x14ac:dyDescent="0.2">
      <c r="B120" s="22" t="s">
        <v>50</v>
      </c>
      <c r="D120" s="20">
        <v>0</v>
      </c>
      <c r="E120" s="20">
        <v>0</v>
      </c>
      <c r="F120" s="20">
        <v>0</v>
      </c>
      <c r="H120" s="20">
        <v>0</v>
      </c>
      <c r="J120" s="20">
        <v>0</v>
      </c>
      <c r="K120" s="20">
        <f t="shared" si="3"/>
        <v>0</v>
      </c>
    </row>
    <row r="121" spans="2:11" x14ac:dyDescent="0.2">
      <c r="B121" s="22" t="s">
        <v>51</v>
      </c>
      <c r="D121" s="20">
        <v>0</v>
      </c>
      <c r="E121" s="20">
        <v>0</v>
      </c>
      <c r="F121" s="20">
        <v>0</v>
      </c>
      <c r="H121" s="20">
        <v>0</v>
      </c>
      <c r="J121" s="20">
        <v>0</v>
      </c>
      <c r="K121" s="20">
        <f t="shared" si="3"/>
        <v>0</v>
      </c>
    </row>
    <row r="122" spans="2:11" x14ac:dyDescent="0.2">
      <c r="B122" s="22" t="s">
        <v>52</v>
      </c>
      <c r="D122" s="20">
        <v>0</v>
      </c>
      <c r="E122" s="20">
        <v>0</v>
      </c>
      <c r="F122" s="20">
        <v>0</v>
      </c>
      <c r="H122" s="20">
        <v>0</v>
      </c>
      <c r="J122" s="20">
        <v>0</v>
      </c>
      <c r="K122" s="20">
        <f t="shared" si="3"/>
        <v>0</v>
      </c>
    </row>
    <row r="123" spans="2:11" x14ac:dyDescent="0.2">
      <c r="B123" s="22" t="s">
        <v>53</v>
      </c>
      <c r="D123" s="20">
        <v>0</v>
      </c>
      <c r="E123" s="20">
        <v>0</v>
      </c>
      <c r="F123" s="20">
        <v>0</v>
      </c>
      <c r="H123" s="20">
        <v>0</v>
      </c>
      <c r="J123" s="20">
        <v>0</v>
      </c>
      <c r="K123" s="20">
        <f t="shared" si="3"/>
        <v>0</v>
      </c>
    </row>
    <row r="124" spans="2:11" x14ac:dyDescent="0.2">
      <c r="B124" s="22" t="s">
        <v>54</v>
      </c>
      <c r="D124" s="20">
        <v>0</v>
      </c>
      <c r="E124" s="20">
        <v>0</v>
      </c>
      <c r="F124" s="20">
        <v>0</v>
      </c>
      <c r="H124" s="20">
        <v>0</v>
      </c>
      <c r="J124" s="20">
        <v>0</v>
      </c>
      <c r="K124" s="20">
        <f t="shared" si="3"/>
        <v>0</v>
      </c>
    </row>
    <row r="125" spans="2:11" x14ac:dyDescent="0.2">
      <c r="B125" s="21" t="s">
        <v>55</v>
      </c>
      <c r="D125" s="19">
        <v>0</v>
      </c>
      <c r="E125" s="19">
        <v>0</v>
      </c>
      <c r="F125" s="19">
        <v>0</v>
      </c>
      <c r="H125" s="19">
        <v>0</v>
      </c>
      <c r="J125" s="19">
        <v>0</v>
      </c>
      <c r="K125" s="19">
        <f t="shared" si="3"/>
        <v>0</v>
      </c>
    </row>
    <row r="126" spans="2:11" x14ac:dyDescent="0.2">
      <c r="B126" s="22" t="s">
        <v>56</v>
      </c>
      <c r="D126" s="20">
        <v>0</v>
      </c>
      <c r="E126" s="20">
        <v>0</v>
      </c>
      <c r="F126" s="20">
        <v>0</v>
      </c>
      <c r="H126" s="20">
        <v>0</v>
      </c>
      <c r="J126" s="20">
        <v>0</v>
      </c>
      <c r="K126" s="20">
        <f t="shared" si="3"/>
        <v>0</v>
      </c>
    </row>
    <row r="127" spans="2:11" x14ac:dyDescent="0.2">
      <c r="B127" s="22" t="s">
        <v>57</v>
      </c>
      <c r="D127" s="20">
        <v>0</v>
      </c>
      <c r="E127" s="20">
        <v>0</v>
      </c>
      <c r="F127" s="20">
        <v>0</v>
      </c>
      <c r="H127" s="20">
        <v>0</v>
      </c>
      <c r="J127" s="20">
        <v>0</v>
      </c>
      <c r="K127" s="20">
        <f t="shared" si="3"/>
        <v>0</v>
      </c>
    </row>
    <row r="128" spans="2:11" x14ac:dyDescent="0.2">
      <c r="B128" s="22" t="s">
        <v>58</v>
      </c>
      <c r="D128" s="20">
        <v>0</v>
      </c>
      <c r="E128" s="20">
        <v>0</v>
      </c>
      <c r="F128" s="20">
        <v>0</v>
      </c>
      <c r="H128" s="20">
        <v>0</v>
      </c>
      <c r="J128" s="20">
        <v>0</v>
      </c>
      <c r="K128" s="20">
        <f t="shared" si="3"/>
        <v>0</v>
      </c>
    </row>
    <row r="129" spans="2:11" x14ac:dyDescent="0.2">
      <c r="B129" s="22" t="s">
        <v>59</v>
      </c>
      <c r="D129" s="20">
        <v>0</v>
      </c>
      <c r="E129" s="20">
        <v>0</v>
      </c>
      <c r="F129" s="20">
        <v>0</v>
      </c>
      <c r="H129" s="20">
        <v>0</v>
      </c>
      <c r="J129" s="20">
        <v>0</v>
      </c>
      <c r="K129" s="20">
        <f t="shared" si="3"/>
        <v>0</v>
      </c>
    </row>
    <row r="130" spans="2:11" x14ac:dyDescent="0.2">
      <c r="B130" s="22" t="s">
        <v>60</v>
      </c>
      <c r="D130" s="20">
        <v>0</v>
      </c>
      <c r="E130" s="20">
        <v>0</v>
      </c>
      <c r="F130" s="20">
        <v>0</v>
      </c>
      <c r="H130" s="20">
        <v>0</v>
      </c>
      <c r="J130" s="20">
        <v>0</v>
      </c>
      <c r="K130" s="20">
        <f t="shared" si="3"/>
        <v>0</v>
      </c>
    </row>
    <row r="131" spans="2:11" x14ac:dyDescent="0.2">
      <c r="B131" s="22" t="s">
        <v>61</v>
      </c>
      <c r="D131" s="20">
        <v>0</v>
      </c>
      <c r="E131" s="20">
        <v>0</v>
      </c>
      <c r="F131" s="20">
        <v>0</v>
      </c>
      <c r="H131" s="20">
        <v>0</v>
      </c>
      <c r="J131" s="20">
        <v>0</v>
      </c>
      <c r="K131" s="20">
        <f t="shared" si="3"/>
        <v>0</v>
      </c>
    </row>
    <row r="132" spans="2:11" x14ac:dyDescent="0.2">
      <c r="B132" s="22" t="s">
        <v>62</v>
      </c>
      <c r="D132" s="20">
        <v>0</v>
      </c>
      <c r="E132" s="20">
        <v>0</v>
      </c>
      <c r="F132" s="20">
        <v>0</v>
      </c>
      <c r="H132" s="20">
        <v>0</v>
      </c>
      <c r="J132" s="20">
        <v>0</v>
      </c>
      <c r="K132" s="20">
        <f t="shared" si="3"/>
        <v>0</v>
      </c>
    </row>
    <row r="133" spans="2:11" x14ac:dyDescent="0.2">
      <c r="B133" s="22" t="s">
        <v>63</v>
      </c>
      <c r="D133" s="20">
        <v>0</v>
      </c>
      <c r="E133" s="20">
        <v>0</v>
      </c>
      <c r="F133" s="20">
        <v>0</v>
      </c>
      <c r="H133" s="20">
        <v>0</v>
      </c>
      <c r="J133" s="20">
        <v>0</v>
      </c>
      <c r="K133" s="20">
        <f t="shared" si="3"/>
        <v>0</v>
      </c>
    </row>
    <row r="134" spans="2:11" x14ac:dyDescent="0.2">
      <c r="B134" s="22" t="s">
        <v>64</v>
      </c>
      <c r="D134" s="20">
        <v>0</v>
      </c>
      <c r="E134" s="20">
        <v>0</v>
      </c>
      <c r="F134" s="20">
        <v>0</v>
      </c>
      <c r="H134" s="20">
        <v>0</v>
      </c>
      <c r="J134" s="20">
        <v>0</v>
      </c>
      <c r="K134" s="20">
        <f t="shared" si="3"/>
        <v>0</v>
      </c>
    </row>
    <row r="135" spans="2:11" x14ac:dyDescent="0.2">
      <c r="B135" s="21" t="s">
        <v>65</v>
      </c>
      <c r="D135" s="19">
        <v>494308281.06</v>
      </c>
      <c r="E135" s="19">
        <v>0.1</v>
      </c>
      <c r="F135" s="19">
        <v>494308281.16000003</v>
      </c>
      <c r="H135" s="19">
        <v>22128095.399999999</v>
      </c>
      <c r="J135" s="19">
        <v>22128095.399999999</v>
      </c>
      <c r="K135" s="19">
        <f t="shared" si="3"/>
        <v>472180185.76000005</v>
      </c>
    </row>
    <row r="136" spans="2:11" x14ac:dyDescent="0.2">
      <c r="B136" s="22" t="s">
        <v>66</v>
      </c>
      <c r="D136" s="20">
        <v>494308281.06</v>
      </c>
      <c r="E136" s="20">
        <v>0.1</v>
      </c>
      <c r="F136" s="20">
        <v>494308281.16000003</v>
      </c>
      <c r="H136" s="20">
        <v>22128095.399999999</v>
      </c>
      <c r="J136" s="20">
        <v>22128095.399999999</v>
      </c>
      <c r="K136" s="20">
        <f t="shared" si="3"/>
        <v>472180185.76000005</v>
      </c>
    </row>
    <row r="137" spans="2:11" x14ac:dyDescent="0.2">
      <c r="B137" s="22" t="s">
        <v>67</v>
      </c>
      <c r="D137" s="20">
        <v>0</v>
      </c>
      <c r="E137" s="20">
        <v>0</v>
      </c>
      <c r="F137" s="20">
        <v>0</v>
      </c>
      <c r="H137" s="20">
        <v>0</v>
      </c>
      <c r="J137" s="20">
        <v>0</v>
      </c>
      <c r="K137" s="20">
        <f t="shared" si="3"/>
        <v>0</v>
      </c>
    </row>
    <row r="138" spans="2:11" x14ac:dyDescent="0.2">
      <c r="B138" s="22" t="s">
        <v>68</v>
      </c>
      <c r="D138" s="20">
        <v>0</v>
      </c>
      <c r="E138" s="20">
        <v>0</v>
      </c>
      <c r="F138" s="20">
        <v>0</v>
      </c>
      <c r="H138" s="20">
        <v>0</v>
      </c>
      <c r="J138" s="20">
        <v>0</v>
      </c>
      <c r="K138" s="20">
        <f t="shared" si="3"/>
        <v>0</v>
      </c>
    </row>
    <row r="139" spans="2:11" x14ac:dyDescent="0.2">
      <c r="B139" s="21" t="s">
        <v>69</v>
      </c>
      <c r="D139" s="19">
        <v>0</v>
      </c>
      <c r="E139" s="19">
        <v>0</v>
      </c>
      <c r="F139" s="19">
        <v>0</v>
      </c>
      <c r="H139" s="19">
        <v>0</v>
      </c>
      <c r="J139" s="19">
        <v>0</v>
      </c>
      <c r="K139" s="19">
        <f t="shared" si="3"/>
        <v>0</v>
      </c>
    </row>
    <row r="140" spans="2:11" x14ac:dyDescent="0.2">
      <c r="B140" s="22" t="s">
        <v>70</v>
      </c>
      <c r="D140" s="20">
        <v>0</v>
      </c>
      <c r="E140" s="20">
        <v>0</v>
      </c>
      <c r="F140" s="20">
        <v>0</v>
      </c>
      <c r="H140" s="20">
        <v>0</v>
      </c>
      <c r="J140" s="20">
        <v>0</v>
      </c>
      <c r="K140" s="20">
        <f t="shared" si="3"/>
        <v>0</v>
      </c>
    </row>
    <row r="141" spans="2:11" x14ac:dyDescent="0.2">
      <c r="B141" s="22" t="s">
        <v>71</v>
      </c>
      <c r="D141" s="20">
        <v>0</v>
      </c>
      <c r="E141" s="20">
        <v>0</v>
      </c>
      <c r="F141" s="20">
        <v>0</v>
      </c>
      <c r="H141" s="20">
        <v>0</v>
      </c>
      <c r="J141" s="20">
        <v>0</v>
      </c>
      <c r="K141" s="20">
        <f t="shared" ref="K141:K158" si="4">F141-H141</f>
        <v>0</v>
      </c>
    </row>
    <row r="142" spans="2:11" x14ac:dyDescent="0.2">
      <c r="B142" s="22" t="s">
        <v>72</v>
      </c>
      <c r="D142" s="20">
        <v>0</v>
      </c>
      <c r="E142" s="20">
        <v>0</v>
      </c>
      <c r="F142" s="20">
        <v>0</v>
      </c>
      <c r="H142" s="20">
        <v>0</v>
      </c>
      <c r="J142" s="20">
        <v>0</v>
      </c>
      <c r="K142" s="20">
        <f t="shared" si="4"/>
        <v>0</v>
      </c>
    </row>
    <row r="143" spans="2:11" x14ac:dyDescent="0.2">
      <c r="B143" s="22" t="s">
        <v>73</v>
      </c>
      <c r="D143" s="20">
        <v>0</v>
      </c>
      <c r="E143" s="20">
        <v>0</v>
      </c>
      <c r="F143" s="20">
        <v>0</v>
      </c>
      <c r="H143" s="20">
        <v>0</v>
      </c>
      <c r="J143" s="20">
        <v>0</v>
      </c>
      <c r="K143" s="20">
        <f t="shared" si="4"/>
        <v>0</v>
      </c>
    </row>
    <row r="144" spans="2:11" x14ac:dyDescent="0.2">
      <c r="B144" s="22" t="s">
        <v>74</v>
      </c>
      <c r="D144" s="20">
        <v>0</v>
      </c>
      <c r="E144" s="20">
        <v>0</v>
      </c>
      <c r="F144" s="20">
        <v>0</v>
      </c>
      <c r="H144" s="20">
        <v>0</v>
      </c>
      <c r="J144" s="20">
        <v>0</v>
      </c>
      <c r="K144" s="20">
        <f t="shared" si="4"/>
        <v>0</v>
      </c>
    </row>
    <row r="145" spans="2:11" x14ac:dyDescent="0.2">
      <c r="B145" s="22" t="s">
        <v>75</v>
      </c>
      <c r="D145" s="20">
        <v>0</v>
      </c>
      <c r="E145" s="20">
        <v>0</v>
      </c>
      <c r="F145" s="20">
        <v>0</v>
      </c>
      <c r="H145" s="20">
        <v>0</v>
      </c>
      <c r="J145" s="20">
        <v>0</v>
      </c>
      <c r="K145" s="20">
        <f t="shared" si="4"/>
        <v>0</v>
      </c>
    </row>
    <row r="146" spans="2:11" x14ac:dyDescent="0.2">
      <c r="B146" s="22" t="s">
        <v>76</v>
      </c>
      <c r="D146" s="20">
        <v>0</v>
      </c>
      <c r="E146" s="20">
        <v>0</v>
      </c>
      <c r="F146" s="20">
        <v>0</v>
      </c>
      <c r="H146" s="20">
        <v>0</v>
      </c>
      <c r="J146" s="20">
        <v>0</v>
      </c>
      <c r="K146" s="20">
        <f t="shared" si="4"/>
        <v>0</v>
      </c>
    </row>
    <row r="147" spans="2:11" x14ac:dyDescent="0.2">
      <c r="B147" s="21" t="s">
        <v>77</v>
      </c>
      <c r="D147" s="19">
        <v>0</v>
      </c>
      <c r="E147" s="19">
        <v>0</v>
      </c>
      <c r="F147" s="19">
        <v>0</v>
      </c>
      <c r="H147" s="19">
        <v>0</v>
      </c>
      <c r="J147" s="19">
        <v>0</v>
      </c>
      <c r="K147" s="19">
        <f t="shared" si="4"/>
        <v>0</v>
      </c>
    </row>
    <row r="148" spans="2:11" x14ac:dyDescent="0.2">
      <c r="B148" s="22" t="s">
        <v>78</v>
      </c>
      <c r="D148" s="20">
        <v>0</v>
      </c>
      <c r="E148" s="20">
        <v>0</v>
      </c>
      <c r="F148" s="20">
        <v>0</v>
      </c>
      <c r="H148" s="20">
        <v>0</v>
      </c>
      <c r="J148" s="20">
        <v>0</v>
      </c>
      <c r="K148" s="20">
        <f t="shared" si="4"/>
        <v>0</v>
      </c>
    </row>
    <row r="149" spans="2:11" x14ac:dyDescent="0.2">
      <c r="B149" s="22" t="s">
        <v>79</v>
      </c>
      <c r="D149" s="20">
        <v>0</v>
      </c>
      <c r="E149" s="20">
        <v>0</v>
      </c>
      <c r="F149" s="20">
        <v>0</v>
      </c>
      <c r="H149" s="20">
        <v>0</v>
      </c>
      <c r="J149" s="20">
        <v>0</v>
      </c>
      <c r="K149" s="20">
        <f t="shared" si="4"/>
        <v>0</v>
      </c>
    </row>
    <row r="150" spans="2:11" x14ac:dyDescent="0.2">
      <c r="B150" s="22" t="s">
        <v>80</v>
      </c>
      <c r="D150" s="20">
        <v>0</v>
      </c>
      <c r="E150" s="20">
        <v>0</v>
      </c>
      <c r="F150" s="20">
        <v>0</v>
      </c>
      <c r="H150" s="20">
        <v>0</v>
      </c>
      <c r="J150" s="20">
        <v>0</v>
      </c>
      <c r="K150" s="20">
        <f t="shared" si="4"/>
        <v>0</v>
      </c>
    </row>
    <row r="151" spans="2:11" x14ac:dyDescent="0.2">
      <c r="B151" s="21" t="s">
        <v>81</v>
      </c>
      <c r="D151" s="19">
        <v>0</v>
      </c>
      <c r="E151" s="19">
        <v>0</v>
      </c>
      <c r="F151" s="19">
        <v>0</v>
      </c>
      <c r="H151" s="19">
        <v>0</v>
      </c>
      <c r="J151" s="19">
        <v>0</v>
      </c>
      <c r="K151" s="19">
        <f t="shared" si="4"/>
        <v>0</v>
      </c>
    </row>
    <row r="152" spans="2:11" x14ac:dyDescent="0.2">
      <c r="B152" s="22" t="s">
        <v>82</v>
      </c>
      <c r="D152" s="20">
        <v>0</v>
      </c>
      <c r="E152" s="20">
        <v>0</v>
      </c>
      <c r="F152" s="20">
        <v>0</v>
      </c>
      <c r="H152" s="20">
        <v>0</v>
      </c>
      <c r="J152" s="20">
        <v>0</v>
      </c>
      <c r="K152" s="20">
        <f t="shared" si="4"/>
        <v>0</v>
      </c>
    </row>
    <row r="153" spans="2:11" x14ac:dyDescent="0.2">
      <c r="B153" s="22" t="s">
        <v>83</v>
      </c>
      <c r="D153" s="20">
        <v>0</v>
      </c>
      <c r="E153" s="20">
        <v>0</v>
      </c>
      <c r="F153" s="20">
        <v>0</v>
      </c>
      <c r="H153" s="20">
        <v>0</v>
      </c>
      <c r="J153" s="20">
        <v>0</v>
      </c>
      <c r="K153" s="20">
        <f t="shared" si="4"/>
        <v>0</v>
      </c>
    </row>
    <row r="154" spans="2:11" x14ac:dyDescent="0.2">
      <c r="B154" s="22" t="s">
        <v>84</v>
      </c>
      <c r="D154" s="20">
        <v>0</v>
      </c>
      <c r="E154" s="20">
        <v>0</v>
      </c>
      <c r="F154" s="20">
        <v>0</v>
      </c>
      <c r="H154" s="20">
        <v>0</v>
      </c>
      <c r="J154" s="20">
        <v>0</v>
      </c>
      <c r="K154" s="20">
        <f t="shared" si="4"/>
        <v>0</v>
      </c>
    </row>
    <row r="155" spans="2:11" x14ac:dyDescent="0.2">
      <c r="B155" s="22" t="s">
        <v>85</v>
      </c>
      <c r="D155" s="20">
        <v>0</v>
      </c>
      <c r="E155" s="20">
        <v>0</v>
      </c>
      <c r="F155" s="20">
        <v>0</v>
      </c>
      <c r="H155" s="20">
        <v>0</v>
      </c>
      <c r="J155" s="20">
        <v>0</v>
      </c>
      <c r="K155" s="20">
        <f t="shared" si="4"/>
        <v>0</v>
      </c>
    </row>
    <row r="156" spans="2:11" x14ac:dyDescent="0.2">
      <c r="B156" s="22" t="s">
        <v>86</v>
      </c>
      <c r="D156" s="20">
        <v>0</v>
      </c>
      <c r="E156" s="20">
        <v>0</v>
      </c>
      <c r="F156" s="20">
        <v>0</v>
      </c>
      <c r="H156" s="20">
        <v>0</v>
      </c>
      <c r="J156" s="20">
        <v>0</v>
      </c>
      <c r="K156" s="20">
        <f t="shared" si="4"/>
        <v>0</v>
      </c>
    </row>
    <row r="157" spans="2:11" x14ac:dyDescent="0.2">
      <c r="B157" s="22" t="s">
        <v>87</v>
      </c>
      <c r="D157" s="20">
        <v>0</v>
      </c>
      <c r="E157" s="20">
        <v>0</v>
      </c>
      <c r="F157" s="20">
        <v>0</v>
      </c>
      <c r="H157" s="20">
        <v>0</v>
      </c>
      <c r="J157" s="20">
        <v>0</v>
      </c>
      <c r="K157" s="20">
        <f t="shared" si="4"/>
        <v>0</v>
      </c>
    </row>
    <row r="158" spans="2:11" x14ac:dyDescent="0.2">
      <c r="B158" s="22" t="s">
        <v>88</v>
      </c>
      <c r="D158" s="20">
        <v>0</v>
      </c>
      <c r="E158" s="20">
        <v>0</v>
      </c>
      <c r="F158" s="20">
        <v>0</v>
      </c>
      <c r="H158" s="20">
        <v>0</v>
      </c>
      <c r="J158" s="20">
        <v>0</v>
      </c>
      <c r="K158" s="20">
        <f t="shared" si="4"/>
        <v>0</v>
      </c>
    </row>
    <row r="159" spans="2:11" x14ac:dyDescent="0.2">
      <c r="B159" s="21" t="s">
        <v>90</v>
      </c>
      <c r="D159" s="19">
        <f>0+D15+D16+D17+D18+D19+D20+D21+D23+D24+D25+D26+D27+D28+D29+D30+D31+D33+D34+D35+D36+D37+D38+D39+D40+D41+D43+D44+D45+D46+D47+D48+D49+D50+D51+D53+D54+D55+D56+D57+D58+D59+D60+D61+D63+D64+D65+D67+D68+D69+D70+D71+D72+D73+D75+D76+D77+D79+D80+D81+D82+D83+D84+D85+D88+D89+D90+D91+D92+D93+D94+D96+D97+D98+D99+D100+D101+D102+D103+D104+D106+D107+D108+D109+D110+D111+D112+D113+D114+D116+D117+D118+D119+D120+D121+D122+D123+D124+D126+D127+D128+D129+D130+D131+D132+D133+D134+D136+D137+D138+D140+D141+D142+D143+D144+D145+D146+D148+D149+D150+D152+D153+D154+D155+D156+D157+D158</f>
        <v>536868281.06</v>
      </c>
      <c r="E159" s="19">
        <f>0+E15+E16+E17+E18+E19+E20+E21+E23+E24+E25+E26+E27+E28+E29+E30+E31+E33+E34+E35+E36+E37+E38+E39+E40+E41+E43+E44+E45+E46+E47+E48+E49+E50+E51+E53+E54+E55+E56+E57+E58+E59+E60+E61+E63+E64+E65+E67+E68+E69+E70+E71+E72+E73+E75+E76+E77+E79+E80+E81+E82+E83+E84+E85+E88+E89+E90+E91+E92+E93+E94+E96+E97+E98+E99+E100+E101+E102+E103+E104+E106+E107+E108+E109+E110+E111+E112+E113+E114+E116+E117+E118+E119+E120+E121+E122+E123+E124+E126+E127+E128+E129+E130+E131+E132+E133+E134+E136+E137+E138+E140+E141+E142+E143+E144+E145+E146+E148+E149+E150+E152+E153+E154+E155+E156+E157+E158</f>
        <v>28045.1</v>
      </c>
      <c r="F159" s="19">
        <f>0+F15+F16+F17+F18+F19+F20+F21+F23+F24+F25+F26+F27+F28+F29+F30+F31+F33+F34+F35+F36+F37+F38+F39+F40+F41+F43+F44+F45+F46+F47+F48+F49+F50+F51+F53+F54+F55+F56+F57+F58+F59+F60+F61+F63+F64+F65+F67+F68+F69+F70+F71+F72+F73+F75+F76+F77+F79+F80+F81+F82+F83+F84+F85+F88+F89+F90+F91+F92+F93+F94+F96+F97+F98+F99+F100+F101+F102+F103+F104+F106+F107+F108+F109+F110+F111+F112+F113+F114+F116+F117+F118+F119+F120+F121+F122+F123+F124+F126+F127+F128+F129+F130+F131+F132+F133+F134+F136+F137+F138+F140+F141+F142+F143+F144+F145+F146+F148+F149+F150+F152+F153+F154+F155+F156+F157+F158</f>
        <v>536896326.16000009</v>
      </c>
      <c r="H159" s="19">
        <f>0+H15+H16+H17+H18+H19+H20+H21+H23+H24+H25+H26+H27+H28+H29+H30+H31+H33+H34+H35+H36+H37+H38+H39+H40+H41+H43+H44+H45+H46+H47+H48+H49+H50+H51+H53+H54+H55+H56+H57+H58+H59+H60+H61+H63+H64+H65+H67+H68+H69+H70+H71+H72+H73+H75+H76+H77+H79+H80+H81+H82+H83+H84+H85+H88+H89+H90+H91+H92+H93+H94+H96+H97+H98+H99+H100+H101+H102+H103+H104+H106+H107+H108+H109+H110+H111+H112+H113+H114+H116+H117+H118+H119+H120+H121+H122+H123+H124+H126+H127+H128+H129+H130+H131+H132+H133+H134+H136+H137+H138+H140+H141+H142+H143+H144+H145+H146+H148+H149+H150+H152+H153+H154+H155+H156+H157+H158</f>
        <v>39495215.740000002</v>
      </c>
      <c r="J159" s="19">
        <f>0+J15+J16+J17+J18+J19+J20+J21+J23+J24+J25+J26+J27+J28+J29+J30+J31+J33+J34+J35+J36+J37+J38+J39+J40+J41+J43+J44+J45+J46+J47+J48+J49+J50+J51+J53+J54+J55+J56+J57+J58+J59+J60+J61+J63+J64+J65+J67+J68+J69+J70+J71+J72+J73+J75+J76+J77+J79+J80+J81+J82+J83+J84+J85+J88+J89+J90+J91+J92+J93+J94+J96+J97+J98+J99+J100+J101+J102+J103+J104+J106+J107+J108+J109+J110+J111+J112+J113+J114+J116+J117+J118+J119+J120+J121+J122+J123+J124+J126+J127+J128+J129+J130+J131+J132+J133+J134+J136+J137+J138+J140+J141+J142+J143+J144+J145+J146+J148+J149+J150+J152+J153+J154+J155+J156+J157+J158</f>
        <v>39495215.740000002</v>
      </c>
      <c r="K159" s="19">
        <f>0+K15+K16+K17+K18+K19+K20+K21+K23+K24+K25+K26+K27+K28+K29+K30+K31+K33+K34+K35+K36+K37+K38+K39+K40+K41+K43+K44+K45+K46+K47+K48+K49+K50+K51+K53+K54+K55+K56+K57+K58+K59+K60+K61+K63+K64+K65+K67+K68+K69+K70+K71+K72+K73+K75+K76+K77+K79+K80+K81+K82+K83+K84+K85+K88+K89+K90+K91+K92+K93+K94+K96+K97+K98+K99+K100+K101+K102+K103+K104+K106+K107+K108+K109+K110+K111+K112+K113+K114+K116+K117+K118+K119+K120+K121+K122+K123+K124+K126+K127+K128+K129+K130+K131+K132+K133+K134+K136+K137+K138+K140+K141+K142+K143+K144+K145+K146+K148+K149+K150+K152+K153+K154+K155+K156+K157+K158</f>
        <v>497401110.42000008</v>
      </c>
    </row>
    <row r="160" spans="2:11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22" t="s">
        <v>91</v>
      </c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  <c r="D167" s="9"/>
    </row>
    <row r="168" spans="2:6" x14ac:dyDescent="0.2">
      <c r="B168" s="5"/>
      <c r="D168" s="9"/>
    </row>
    <row r="169" spans="2:6" x14ac:dyDescent="0.2">
      <c r="B169" s="5"/>
      <c r="D169" s="9"/>
    </row>
    <row r="170" spans="2:6" x14ac:dyDescent="0.2">
      <c r="B170" s="5"/>
    </row>
    <row r="171" spans="2:6" x14ac:dyDescent="0.2"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4"/>
      <c r="D175" s="7"/>
      <c r="E175" s="8"/>
      <c r="F175" s="8"/>
    </row>
    <row r="176" spans="2:6" x14ac:dyDescent="0.2">
      <c r="B176" s="4"/>
      <c r="D176" s="7"/>
      <c r="E176" s="8"/>
      <c r="F176" s="8"/>
    </row>
    <row r="177" spans="2:6" x14ac:dyDescent="0.2">
      <c r="B177" s="4"/>
      <c r="D177" s="7"/>
      <c r="E177" s="8"/>
      <c r="F177" s="8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9"/>
    </row>
    <row r="181" spans="2:6" x14ac:dyDescent="0.2">
      <c r="B181" s="5"/>
      <c r="D181" s="9"/>
    </row>
    <row r="182" spans="2:6" x14ac:dyDescent="0.2">
      <c r="B182" s="5"/>
      <c r="D182" s="9"/>
    </row>
    <row r="183" spans="2:6" x14ac:dyDescent="0.2">
      <c r="B183" s="5"/>
      <c r="D183" s="7"/>
      <c r="E183" s="8"/>
      <c r="F183" s="8"/>
    </row>
    <row r="184" spans="2:6" x14ac:dyDescent="0.2">
      <c r="B184" s="4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5"/>
      <c r="D186" s="9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4"/>
      <c r="D189" s="7"/>
      <c r="E189" s="8"/>
      <c r="F189" s="8"/>
    </row>
    <row r="190" spans="2:6" x14ac:dyDescent="0.2">
      <c r="B190" s="5"/>
      <c r="D190" s="7"/>
      <c r="E190" s="8"/>
      <c r="F190" s="8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6" x14ac:dyDescent="0.2">
      <c r="B193" s="5"/>
      <c r="D193" s="9"/>
    </row>
    <row r="194" spans="2:6" x14ac:dyDescent="0.2">
      <c r="B194" s="4"/>
      <c r="D194" s="7"/>
      <c r="E194" s="8"/>
      <c r="F194" s="8"/>
    </row>
    <row r="195" spans="2:6" x14ac:dyDescent="0.2">
      <c r="B195" s="5"/>
      <c r="D195" s="7"/>
      <c r="E195" s="8"/>
      <c r="F195" s="8"/>
    </row>
    <row r="196" spans="2:6" x14ac:dyDescent="0.2">
      <c r="B196" s="5"/>
      <c r="D196" s="9"/>
    </row>
    <row r="197" spans="2:6" x14ac:dyDescent="0.2">
      <c r="B197" s="5"/>
      <c r="D197" s="9"/>
    </row>
    <row r="198" spans="2:6" x14ac:dyDescent="0.2">
      <c r="B198" s="5"/>
      <c r="D198" s="9"/>
    </row>
    <row r="199" spans="2:6" x14ac:dyDescent="0.2">
      <c r="B199" s="5"/>
      <c r="D199" s="9"/>
    </row>
    <row r="200" spans="2:6" x14ac:dyDescent="0.2">
      <c r="B200" s="5"/>
      <c r="D200" s="9"/>
    </row>
    <row r="201" spans="2:6" x14ac:dyDescent="0.2">
      <c r="B201" s="5"/>
      <c r="D201" s="9"/>
    </row>
    <row r="202" spans="2:6" x14ac:dyDescent="0.2">
      <c r="B202" s="5"/>
      <c r="D202" s="9"/>
    </row>
    <row r="203" spans="2:6" x14ac:dyDescent="0.2">
      <c r="B203" s="5"/>
      <c r="D203" s="9"/>
    </row>
    <row r="204" spans="2:6" x14ac:dyDescent="0.2">
      <c r="B204" s="5"/>
      <c r="D204" s="9"/>
    </row>
    <row r="205" spans="2:6" x14ac:dyDescent="0.2">
      <c r="B205" s="5"/>
      <c r="D205" s="9"/>
    </row>
    <row r="206" spans="2:6" x14ac:dyDescent="0.2">
      <c r="B206" s="5"/>
      <c r="D206" s="9"/>
    </row>
    <row r="207" spans="2:6" x14ac:dyDescent="0.2">
      <c r="B207" s="5"/>
      <c r="D207" s="9"/>
    </row>
    <row r="208" spans="2:6" x14ac:dyDescent="0.2">
      <c r="B208" s="5"/>
      <c r="D208" s="9"/>
    </row>
    <row r="209" spans="2:6" x14ac:dyDescent="0.2">
      <c r="B209" s="5"/>
      <c r="D209" s="9"/>
    </row>
    <row r="210" spans="2:6" x14ac:dyDescent="0.2">
      <c r="B210" s="5"/>
      <c r="D210" s="9"/>
    </row>
    <row r="211" spans="2:6" x14ac:dyDescent="0.2">
      <c r="D211" s="9"/>
    </row>
    <row r="212" spans="2:6" x14ac:dyDescent="0.2">
      <c r="B212" s="4"/>
      <c r="D212" s="7"/>
      <c r="E212" s="8"/>
      <c r="F212" s="8"/>
    </row>
    <row r="213" spans="2:6" x14ac:dyDescent="0.2">
      <c r="B213" s="4"/>
      <c r="D213" s="7"/>
      <c r="E213" s="8"/>
      <c r="F213" s="8"/>
    </row>
    <row r="214" spans="2:6" x14ac:dyDescent="0.2">
      <c r="B214" s="4"/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5"/>
    </row>
    <row r="217" spans="2:6" x14ac:dyDescent="0.2"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4"/>
      <c r="D219" s="7"/>
      <c r="E219" s="8"/>
      <c r="F219" s="8"/>
    </row>
    <row r="220" spans="2:6" x14ac:dyDescent="0.2">
      <c r="B220" s="4"/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5"/>
    </row>
    <row r="223" spans="2:6" x14ac:dyDescent="0.2"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4"/>
      <c r="D225" s="7"/>
      <c r="E225" s="8"/>
      <c r="F225" s="8"/>
    </row>
    <row r="226" spans="2:6" x14ac:dyDescent="0.2">
      <c r="B226" s="4"/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5"/>
    </row>
    <row r="229" spans="2:6" x14ac:dyDescent="0.2"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4"/>
      <c r="D231" s="7"/>
      <c r="E231" s="8"/>
      <c r="F231" s="8"/>
    </row>
    <row r="232" spans="2:6" x14ac:dyDescent="0.2">
      <c r="B232" s="4"/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5"/>
    </row>
    <row r="235" spans="2:6" x14ac:dyDescent="0.2"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4"/>
      <c r="D237" s="7"/>
      <c r="E237" s="8"/>
      <c r="F237" s="8"/>
    </row>
    <row r="238" spans="2:6" x14ac:dyDescent="0.2">
      <c r="B238" s="4"/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5"/>
    </row>
    <row r="241" spans="2:6" x14ac:dyDescent="0.2"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4"/>
      <c r="D243" s="7"/>
      <c r="E243" s="8"/>
      <c r="F243" s="8"/>
    </row>
    <row r="244" spans="2:6" x14ac:dyDescent="0.2">
      <c r="B244" s="4"/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5"/>
    </row>
    <row r="247" spans="2:6" x14ac:dyDescent="0.2"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4"/>
      <c r="D249" s="7"/>
      <c r="E249" s="8"/>
      <c r="F249" s="8"/>
    </row>
    <row r="250" spans="2:6" x14ac:dyDescent="0.2">
      <c r="B250" s="4"/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5"/>
    </row>
    <row r="253" spans="2:6" x14ac:dyDescent="0.2"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4"/>
      <c r="D255" s="7"/>
      <c r="E255" s="8"/>
      <c r="F255" s="8"/>
    </row>
    <row r="256" spans="2:6" x14ac:dyDescent="0.2">
      <c r="B256" s="4"/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5"/>
    </row>
    <row r="259" spans="2:6" x14ac:dyDescent="0.2"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7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4"/>
      <c r="D263" s="7"/>
      <c r="E263" s="8"/>
      <c r="F263" s="8"/>
    </row>
    <row r="264" spans="2:6" x14ac:dyDescent="0.2">
      <c r="B264" s="4"/>
      <c r="D264" s="8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5"/>
      <c r="D266" s="7"/>
      <c r="E266" s="8"/>
      <c r="F266" s="8"/>
    </row>
    <row r="267" spans="2:6" x14ac:dyDescent="0.2"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4"/>
      <c r="D271" s="7"/>
      <c r="E271" s="8"/>
      <c r="F271" s="8"/>
    </row>
    <row r="272" spans="2:6" x14ac:dyDescent="0.2">
      <c r="B272" s="4"/>
      <c r="D272" s="7"/>
      <c r="E272" s="8"/>
      <c r="F272" s="8"/>
    </row>
    <row r="273" spans="2:6" x14ac:dyDescent="0.2">
      <c r="B273" s="4"/>
      <c r="D273" s="7"/>
      <c r="E273" s="8"/>
      <c r="F273" s="8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9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5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4"/>
      <c r="D287" s="7"/>
      <c r="E287" s="8"/>
      <c r="F287" s="8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9"/>
    </row>
    <row r="294" spans="2:6" x14ac:dyDescent="0.2">
      <c r="B294" s="5"/>
      <c r="D294" s="9"/>
    </row>
    <row r="295" spans="2:6" x14ac:dyDescent="0.2">
      <c r="B295" s="5"/>
      <c r="D295" s="9"/>
    </row>
    <row r="296" spans="2:6" x14ac:dyDescent="0.2">
      <c r="B296" s="5"/>
      <c r="D296" s="7"/>
      <c r="E296" s="8"/>
      <c r="F296" s="8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7"/>
      <c r="E300" s="8"/>
      <c r="F300" s="8"/>
    </row>
    <row r="301" spans="2:6" x14ac:dyDescent="0.2">
      <c r="B301" s="5"/>
      <c r="D301" s="9"/>
    </row>
    <row r="302" spans="2:6" x14ac:dyDescent="0.2">
      <c r="B302" s="5"/>
      <c r="D302" s="9"/>
    </row>
    <row r="303" spans="2:6" x14ac:dyDescent="0.2">
      <c r="B303" s="5"/>
      <c r="D303" s="9"/>
    </row>
    <row r="304" spans="2:6" x14ac:dyDescent="0.2">
      <c r="B304" s="5"/>
      <c r="D304" s="9"/>
    </row>
    <row r="305" spans="2:6" x14ac:dyDescent="0.2">
      <c r="B305" s="4"/>
      <c r="D305" s="7"/>
      <c r="E305" s="8"/>
      <c r="F305" s="8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4"/>
      <c r="D309" s="7"/>
      <c r="E309" s="8"/>
      <c r="F309" s="8"/>
    </row>
    <row r="310" spans="2:6" x14ac:dyDescent="0.2">
      <c r="B310" s="5"/>
      <c r="D310" s="9"/>
    </row>
    <row r="311" spans="2:6" x14ac:dyDescent="0.2">
      <c r="B311" s="5"/>
      <c r="D311" s="9"/>
    </row>
    <row r="312" spans="2:6" x14ac:dyDescent="0.2">
      <c r="B312" s="5"/>
      <c r="D312" s="9"/>
    </row>
    <row r="313" spans="2:6" x14ac:dyDescent="0.2">
      <c r="B313" s="5"/>
      <c r="D313" s="9"/>
    </row>
    <row r="314" spans="2:6" x14ac:dyDescent="0.2">
      <c r="B314" s="4"/>
      <c r="D314" s="7"/>
      <c r="E314" s="8"/>
      <c r="F314" s="8"/>
    </row>
    <row r="315" spans="2:6" x14ac:dyDescent="0.2">
      <c r="B315" s="4"/>
      <c r="D315" s="7"/>
      <c r="E315" s="8"/>
      <c r="F315" s="8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9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7"/>
      <c r="E322" s="8"/>
      <c r="F322" s="8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5"/>
      <c r="D328" s="9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4"/>
      <c r="D331" s="7"/>
      <c r="E331" s="8"/>
      <c r="F331" s="8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  <c r="D334" s="9"/>
    </row>
    <row r="335" spans="2:6" x14ac:dyDescent="0.2">
      <c r="B335" s="5"/>
      <c r="D335" s="9"/>
    </row>
    <row r="336" spans="2:6" x14ac:dyDescent="0.2">
      <c r="B336" s="5"/>
      <c r="D336" s="9"/>
    </row>
    <row r="337" spans="2:6" x14ac:dyDescent="0.2">
      <c r="B337" s="5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7"/>
      <c r="E339" s="8"/>
      <c r="F339" s="8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7"/>
      <c r="E341" s="8"/>
      <c r="F341" s="8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9"/>
    </row>
    <row r="346" spans="2:6" x14ac:dyDescent="0.2">
      <c r="B346" s="5"/>
      <c r="D346" s="7"/>
      <c r="E346" s="8"/>
      <c r="F346" s="8"/>
    </row>
    <row r="347" spans="2:6" x14ac:dyDescent="0.2">
      <c r="B347" s="5"/>
      <c r="D347" s="9"/>
    </row>
    <row r="348" spans="2:6" x14ac:dyDescent="0.2">
      <c r="B348" s="5"/>
      <c r="D348" s="7"/>
      <c r="E348" s="8"/>
      <c r="F348" s="8"/>
    </row>
    <row r="349" spans="2:6" x14ac:dyDescent="0.2">
      <c r="B349" s="5"/>
      <c r="D349" s="9"/>
    </row>
    <row r="350" spans="2:6" x14ac:dyDescent="0.2"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4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4"/>
      <c r="D354" s="7"/>
      <c r="E354" s="8"/>
      <c r="F354" s="8"/>
    </row>
    <row r="355" spans="2:6" x14ac:dyDescent="0.2">
      <c r="B355" s="5"/>
      <c r="D355" s="7"/>
      <c r="E355" s="8"/>
      <c r="F355" s="8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7"/>
      <c r="E357" s="8"/>
      <c r="F357" s="8"/>
    </row>
    <row r="358" spans="2:6" x14ac:dyDescent="0.2">
      <c r="B358" s="5"/>
      <c r="D358" s="9"/>
    </row>
    <row r="359" spans="2:6" x14ac:dyDescent="0.2">
      <c r="B359" s="4"/>
      <c r="D359" s="7"/>
      <c r="E359" s="8"/>
      <c r="F359" s="8"/>
    </row>
    <row r="360" spans="2:6" x14ac:dyDescent="0.2">
      <c r="B360" s="5"/>
      <c r="D360" s="9"/>
    </row>
    <row r="361" spans="2:6" x14ac:dyDescent="0.2">
      <c r="B361" s="4"/>
      <c r="D361" s="7"/>
      <c r="E361" s="8"/>
      <c r="F361" s="8"/>
    </row>
    <row r="362" spans="2:6" x14ac:dyDescent="0.2">
      <c r="B362" s="5"/>
      <c r="D362" s="9"/>
    </row>
    <row r="363" spans="2:6" x14ac:dyDescent="0.2">
      <c r="B363" s="4"/>
      <c r="D363" s="7"/>
      <c r="E363" s="8"/>
      <c r="F363" s="8"/>
    </row>
    <row r="364" spans="2:6" x14ac:dyDescent="0.2">
      <c r="B364" s="5"/>
      <c r="D364" s="7"/>
      <c r="E364" s="8"/>
      <c r="F364" s="8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7"/>
      <c r="E366" s="8"/>
      <c r="F366" s="8"/>
    </row>
    <row r="367" spans="2:6" x14ac:dyDescent="0.2">
      <c r="B367" s="5"/>
      <c r="D367" s="9"/>
    </row>
    <row r="368" spans="2:6" x14ac:dyDescent="0.2">
      <c r="B368" s="4"/>
      <c r="D368" s="7"/>
      <c r="E368" s="8"/>
      <c r="F368" s="8"/>
    </row>
    <row r="369" spans="2:6" x14ac:dyDescent="0.2">
      <c r="B369" s="5"/>
      <c r="D369" s="9"/>
    </row>
    <row r="370" spans="2:6" x14ac:dyDescent="0.2">
      <c r="B370" s="4"/>
      <c r="D370" s="7"/>
      <c r="E370" s="8"/>
      <c r="F370" s="8"/>
    </row>
    <row r="371" spans="2:6" x14ac:dyDescent="0.2">
      <c r="B371" s="5"/>
      <c r="D371" s="9"/>
    </row>
    <row r="372" spans="2:6" x14ac:dyDescent="0.2">
      <c r="B372" s="4"/>
      <c r="D372" s="7"/>
      <c r="E372" s="8"/>
      <c r="F372" s="8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</row>
    <row r="376" spans="2:6" x14ac:dyDescent="0.2">
      <c r="B376" s="5"/>
      <c r="D376" s="7"/>
      <c r="E376" s="8"/>
      <c r="F376" s="8"/>
    </row>
    <row r="377" spans="2:6" x14ac:dyDescent="0.2">
      <c r="B377" s="4"/>
      <c r="D377" s="7"/>
      <c r="E377" s="8"/>
      <c r="F377" s="8"/>
    </row>
    <row r="378" spans="2:6" x14ac:dyDescent="0.2">
      <c r="B378" s="5"/>
      <c r="D378" s="7"/>
      <c r="E378" s="8"/>
      <c r="F378" s="8"/>
    </row>
    <row r="379" spans="2:6" x14ac:dyDescent="0.2">
      <c r="B379" s="4"/>
      <c r="D379" s="7"/>
      <c r="E379" s="8"/>
      <c r="F379" s="8"/>
    </row>
    <row r="380" spans="2:6" x14ac:dyDescent="0.2">
      <c r="B380" s="5"/>
      <c r="D380" s="7"/>
      <c r="E380" s="8"/>
      <c r="F380" s="8"/>
    </row>
    <row r="381" spans="2:6" x14ac:dyDescent="0.2">
      <c r="B381" s="4"/>
      <c r="D381" s="7"/>
      <c r="E381" s="8"/>
      <c r="F381" s="8"/>
    </row>
    <row r="382" spans="2:6" x14ac:dyDescent="0.2">
      <c r="B382" s="5"/>
      <c r="D382" s="9"/>
    </row>
    <row r="383" spans="2:6" x14ac:dyDescent="0.2">
      <c r="B383" s="4"/>
      <c r="D383" s="7"/>
      <c r="E383" s="8"/>
      <c r="F383" s="8"/>
    </row>
    <row r="384" spans="2:6" x14ac:dyDescent="0.2">
      <c r="B384" s="5"/>
      <c r="D384" s="9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9"/>
    </row>
    <row r="387" spans="2:6" x14ac:dyDescent="0.2">
      <c r="B387" s="4"/>
      <c r="D387" s="7"/>
      <c r="E387" s="8"/>
      <c r="F387" s="8"/>
    </row>
    <row r="388" spans="2:6" x14ac:dyDescent="0.2">
      <c r="B388" s="4"/>
      <c r="D388" s="7"/>
      <c r="E388" s="8"/>
      <c r="F388" s="8"/>
    </row>
    <row r="389" spans="2:6" x14ac:dyDescent="0.2">
      <c r="B389" s="5"/>
      <c r="D389" s="7"/>
      <c r="E389" s="8"/>
      <c r="F389" s="8"/>
    </row>
    <row r="390" spans="2:6" x14ac:dyDescent="0.2">
      <c r="D390" s="9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4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4"/>
      <c r="D396" s="7"/>
      <c r="E396" s="8"/>
      <c r="F396" s="8"/>
    </row>
    <row r="397" spans="2:6" x14ac:dyDescent="0.2">
      <c r="B397" s="5"/>
      <c r="D397" s="7"/>
      <c r="E397" s="8"/>
      <c r="F397" s="8"/>
    </row>
    <row r="398" spans="2:6" x14ac:dyDescent="0.2">
      <c r="B398" s="4"/>
      <c r="D398" s="7"/>
      <c r="E398" s="8"/>
      <c r="F398" s="8"/>
    </row>
    <row r="399" spans="2:6" x14ac:dyDescent="0.2">
      <c r="B399" s="5"/>
      <c r="D399" s="9"/>
    </row>
    <row r="400" spans="2:6" x14ac:dyDescent="0.2">
      <c r="B400" s="4"/>
      <c r="D400" s="7"/>
      <c r="E400" s="8"/>
      <c r="F400" s="8"/>
    </row>
    <row r="401" spans="2:6" x14ac:dyDescent="0.2">
      <c r="B401" s="5"/>
      <c r="D401" s="9"/>
    </row>
    <row r="402" spans="2:6" x14ac:dyDescent="0.2">
      <c r="B402" s="4"/>
      <c r="D402" s="7"/>
      <c r="E402" s="8"/>
      <c r="F402" s="8"/>
    </row>
    <row r="403" spans="2:6" x14ac:dyDescent="0.2">
      <c r="B403" s="5"/>
      <c r="D403" s="9"/>
    </row>
    <row r="404" spans="2:6" x14ac:dyDescent="0.2">
      <c r="B404" s="4"/>
      <c r="D404" s="7"/>
      <c r="E404" s="8"/>
      <c r="F404" s="8"/>
    </row>
    <row r="405" spans="2:6" x14ac:dyDescent="0.2">
      <c r="B405" s="5"/>
      <c r="D405" s="9"/>
    </row>
    <row r="406" spans="2:6" x14ac:dyDescent="0.2">
      <c r="B406" s="4"/>
      <c r="D406" s="7"/>
      <c r="E406" s="8"/>
      <c r="F406" s="8"/>
    </row>
    <row r="407" spans="2:6" x14ac:dyDescent="0.2">
      <c r="B407" s="5"/>
      <c r="D407" s="7"/>
      <c r="E407" s="8"/>
      <c r="F407" s="8"/>
    </row>
    <row r="408" spans="2:6" x14ac:dyDescent="0.2">
      <c r="B408" s="4"/>
      <c r="D408" s="7"/>
      <c r="E408" s="8"/>
      <c r="F408" s="8"/>
    </row>
    <row r="409" spans="2:6" x14ac:dyDescent="0.2">
      <c r="B409" s="5"/>
      <c r="D409" s="7"/>
      <c r="E409" s="8"/>
      <c r="F409" s="8"/>
    </row>
    <row r="410" spans="2:6" x14ac:dyDescent="0.2">
      <c r="B410" s="5"/>
      <c r="D410" s="9"/>
    </row>
    <row r="411" spans="2:6" x14ac:dyDescent="0.2">
      <c r="B411" s="5"/>
      <c r="D411" s="7"/>
      <c r="E411" s="8"/>
      <c r="F411" s="8"/>
    </row>
    <row r="412" spans="2:6" x14ac:dyDescent="0.2">
      <c r="B412" s="4"/>
      <c r="D412" s="7"/>
      <c r="E412" s="8"/>
      <c r="F412" s="8"/>
    </row>
    <row r="413" spans="2:6" x14ac:dyDescent="0.2">
      <c r="B413" s="4"/>
      <c r="D413" s="7"/>
      <c r="E413" s="8"/>
      <c r="F413" s="8"/>
    </row>
    <row r="414" spans="2:6" x14ac:dyDescent="0.2">
      <c r="B414" s="5"/>
      <c r="D414" s="9"/>
    </row>
    <row r="415" spans="2:6" x14ac:dyDescent="0.2">
      <c r="B415" s="4"/>
      <c r="D415" s="7"/>
      <c r="E415" s="8"/>
      <c r="F415" s="8"/>
    </row>
    <row r="416" spans="2:6" x14ac:dyDescent="0.2">
      <c r="B416" s="5"/>
      <c r="D416" s="9"/>
    </row>
    <row r="417" spans="2:6" x14ac:dyDescent="0.2">
      <c r="B417" s="4"/>
      <c r="D417" s="7"/>
      <c r="E417" s="8"/>
      <c r="F417" s="8"/>
    </row>
    <row r="418" spans="2:6" x14ac:dyDescent="0.2">
      <c r="B418" s="5"/>
      <c r="D418" s="9"/>
    </row>
    <row r="419" spans="2:6" x14ac:dyDescent="0.2">
      <c r="B419" s="5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4"/>
      <c r="D422" s="7"/>
      <c r="E422" s="8"/>
      <c r="F422" s="8"/>
    </row>
    <row r="423" spans="2:6" x14ac:dyDescent="0.2">
      <c r="B423" s="5"/>
      <c r="D423" s="9"/>
    </row>
    <row r="424" spans="2:6" x14ac:dyDescent="0.2">
      <c r="B424" s="4"/>
      <c r="D424" s="7"/>
      <c r="E424" s="8"/>
      <c r="F424" s="8"/>
    </row>
    <row r="425" spans="2:6" x14ac:dyDescent="0.2">
      <c r="B425" s="5"/>
    </row>
    <row r="426" spans="2:6" x14ac:dyDescent="0.2">
      <c r="B426" s="4"/>
      <c r="D426" s="7"/>
      <c r="E426" s="8"/>
      <c r="F426" s="8"/>
    </row>
    <row r="427" spans="2:6" x14ac:dyDescent="0.2">
      <c r="B427" s="5"/>
      <c r="D427" s="7"/>
      <c r="E427" s="8"/>
      <c r="F427" s="8"/>
    </row>
    <row r="428" spans="2:6" x14ac:dyDescent="0.2">
      <c r="B428" s="4"/>
      <c r="D428" s="7"/>
      <c r="E428" s="8"/>
      <c r="F428" s="8"/>
    </row>
    <row r="429" spans="2:6" x14ac:dyDescent="0.2">
      <c r="B429" s="5"/>
      <c r="D429" s="7"/>
      <c r="E429" s="8"/>
      <c r="F429" s="8"/>
    </row>
    <row r="430" spans="2:6" x14ac:dyDescent="0.2">
      <c r="B430" s="4"/>
      <c r="D430" s="7"/>
      <c r="E430" s="8"/>
      <c r="F430" s="8"/>
    </row>
    <row r="431" spans="2:6" x14ac:dyDescent="0.2">
      <c r="B431" s="5"/>
    </row>
    <row r="432" spans="2:6" x14ac:dyDescent="0.2">
      <c r="B432" s="4"/>
      <c r="D432" s="7"/>
      <c r="E432" s="8"/>
      <c r="F432" s="8"/>
    </row>
    <row r="433" spans="2:6" x14ac:dyDescent="0.2">
      <c r="B433" s="5"/>
      <c r="D433" s="7"/>
      <c r="E433" s="8"/>
      <c r="F433" s="8"/>
    </row>
    <row r="434" spans="2:6" x14ac:dyDescent="0.2">
      <c r="B434" s="4"/>
      <c r="D434" s="7"/>
      <c r="E434" s="8"/>
      <c r="F434" s="8"/>
    </row>
    <row r="435" spans="2:6" x14ac:dyDescent="0.2">
      <c r="B435" s="5"/>
      <c r="D435" s="7"/>
      <c r="E435" s="8"/>
      <c r="F435" s="8"/>
    </row>
    <row r="436" spans="2:6" x14ac:dyDescent="0.2">
      <c r="B436" s="4"/>
      <c r="D436" s="7"/>
      <c r="E436" s="8"/>
      <c r="F436" s="8"/>
    </row>
    <row r="437" spans="2:6" x14ac:dyDescent="0.2">
      <c r="B437" s="5"/>
    </row>
    <row r="438" spans="2:6" x14ac:dyDescent="0.2">
      <c r="B438" s="5"/>
      <c r="D438" s="7"/>
      <c r="E438" s="8"/>
      <c r="F438" s="8"/>
    </row>
    <row r="439" spans="2:6" x14ac:dyDescent="0.2">
      <c r="B439" s="5"/>
      <c r="D439" s="7"/>
      <c r="E439" s="8"/>
      <c r="F439" s="8"/>
    </row>
    <row r="440" spans="2:6" x14ac:dyDescent="0.2"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4"/>
      <c r="D442" s="7"/>
      <c r="E442" s="8"/>
      <c r="F442" s="8"/>
    </row>
    <row r="443" spans="2:6" x14ac:dyDescent="0.2">
      <c r="B443" s="4"/>
      <c r="D443" s="7"/>
      <c r="E443" s="8"/>
      <c r="F443" s="8"/>
    </row>
    <row r="444" spans="2:6" x14ac:dyDescent="0.2">
      <c r="B444" s="4"/>
      <c r="D444" s="7"/>
      <c r="E444" s="8"/>
      <c r="F444" s="8"/>
    </row>
    <row r="445" spans="2:6" x14ac:dyDescent="0.2">
      <c r="B445" s="5"/>
      <c r="D445" s="9"/>
    </row>
    <row r="446" spans="2:6" x14ac:dyDescent="0.2">
      <c r="D446" s="9"/>
    </row>
    <row r="447" spans="2:6" x14ac:dyDescent="0.2">
      <c r="B447" s="4"/>
      <c r="D447" s="7"/>
      <c r="E447" s="8"/>
      <c r="F447" s="8"/>
    </row>
    <row r="448" spans="2:6" x14ac:dyDescent="0.2">
      <c r="B448" s="4"/>
      <c r="D448" s="7"/>
      <c r="E448" s="8"/>
      <c r="F448" s="8"/>
    </row>
    <row r="449" spans="2:6" x14ac:dyDescent="0.2">
      <c r="B449" s="4"/>
      <c r="D449" s="7"/>
      <c r="E449" s="8"/>
      <c r="F449" s="8"/>
    </row>
    <row r="450" spans="2:6" x14ac:dyDescent="0.2">
      <c r="B450" s="4"/>
      <c r="D450" s="7"/>
      <c r="E450" s="8"/>
      <c r="F450" s="8"/>
    </row>
    <row r="451" spans="2:6" x14ac:dyDescent="0.2">
      <c r="B451" s="5"/>
      <c r="D451" s="9"/>
    </row>
    <row r="452" spans="2:6" x14ac:dyDescent="0.2">
      <c r="D452" s="9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4"/>
      <c r="D456" s="7"/>
      <c r="E456" s="8"/>
      <c r="F456" s="8"/>
    </row>
    <row r="457" spans="2:6" x14ac:dyDescent="0.2">
      <c r="B457" s="4"/>
      <c r="D457" s="7"/>
      <c r="E457" s="8"/>
      <c r="F457" s="8"/>
    </row>
    <row r="458" spans="2:6" x14ac:dyDescent="0.2">
      <c r="B458" s="4"/>
      <c r="D458" s="7"/>
      <c r="E458" s="8"/>
      <c r="F458" s="8"/>
    </row>
    <row r="459" spans="2:6" x14ac:dyDescent="0.2">
      <c r="B459" s="5"/>
      <c r="D459" s="9"/>
    </row>
    <row r="460" spans="2:6" x14ac:dyDescent="0.2">
      <c r="B460" s="5"/>
      <c r="D460" s="9"/>
    </row>
    <row r="461" spans="2:6" x14ac:dyDescent="0.2">
      <c r="B461" s="5"/>
      <c r="D461" s="7"/>
      <c r="E461" s="8"/>
      <c r="F461" s="8"/>
    </row>
    <row r="462" spans="2:6" x14ac:dyDescent="0.2">
      <c r="B462" s="5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4"/>
      <c r="D465" s="7"/>
      <c r="E465" s="8"/>
      <c r="F465" s="8"/>
    </row>
    <row r="466" spans="2:6" x14ac:dyDescent="0.2">
      <c r="B466" s="5"/>
      <c r="D466" s="9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4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5"/>
      <c r="D473" s="9"/>
    </row>
    <row r="474" spans="2:6" x14ac:dyDescent="0.2">
      <c r="B474" s="5"/>
      <c r="D474" s="9"/>
    </row>
    <row r="475" spans="2:6" x14ac:dyDescent="0.2">
      <c r="B475" s="5"/>
      <c r="D475" s="7"/>
      <c r="E475" s="8"/>
      <c r="F475" s="8"/>
    </row>
    <row r="476" spans="2:6" x14ac:dyDescent="0.2">
      <c r="B476" s="4"/>
      <c r="D476" s="7"/>
      <c r="E476" s="8"/>
      <c r="F476" s="8"/>
    </row>
    <row r="477" spans="2:6" x14ac:dyDescent="0.2">
      <c r="B477" s="4"/>
      <c r="D477" s="7"/>
      <c r="E477" s="8"/>
      <c r="F477" s="8"/>
    </row>
    <row r="478" spans="2:6" x14ac:dyDescent="0.2">
      <c r="B478" s="5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5"/>
      <c r="D481" s="7"/>
      <c r="E481" s="8"/>
      <c r="F481" s="8"/>
    </row>
    <row r="482" spans="2:6" x14ac:dyDescent="0.2">
      <c r="B482" s="5"/>
      <c r="D482" s="7"/>
      <c r="E482" s="8"/>
      <c r="F482" s="8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7"/>
      <c r="E486" s="8"/>
      <c r="F486" s="8"/>
    </row>
    <row r="487" spans="2:6" x14ac:dyDescent="0.2">
      <c r="B487" s="4"/>
      <c r="D487" s="7"/>
      <c r="E487" s="8"/>
      <c r="F487" s="8"/>
    </row>
    <row r="488" spans="2:6" x14ac:dyDescent="0.2">
      <c r="B488" s="5"/>
      <c r="D488" s="9"/>
    </row>
    <row r="489" spans="2:6" x14ac:dyDescent="0.2">
      <c r="B489" s="5"/>
      <c r="D489" s="9"/>
    </row>
    <row r="490" spans="2:6" x14ac:dyDescent="0.2">
      <c r="B490" s="4"/>
      <c r="D490" s="7"/>
      <c r="E490" s="8"/>
      <c r="F490" s="8"/>
    </row>
    <row r="491" spans="2:6" x14ac:dyDescent="0.2">
      <c r="B491" s="4"/>
      <c r="D491" s="7"/>
      <c r="E491" s="8"/>
      <c r="F491" s="8"/>
    </row>
    <row r="492" spans="2:6" x14ac:dyDescent="0.2">
      <c r="B492" s="5"/>
      <c r="D492" s="9"/>
    </row>
    <row r="493" spans="2:6" x14ac:dyDescent="0.2">
      <c r="D493" s="9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4"/>
      <c r="D497" s="7"/>
      <c r="E497" s="8"/>
      <c r="F497" s="8"/>
    </row>
    <row r="498" spans="2:6" x14ac:dyDescent="0.2">
      <c r="B498" s="4"/>
      <c r="D498" s="7"/>
      <c r="E498" s="8"/>
      <c r="F498" s="8"/>
    </row>
    <row r="499" spans="2:6" x14ac:dyDescent="0.2">
      <c r="B499" s="4"/>
      <c r="D499" s="7"/>
      <c r="E499" s="8"/>
      <c r="F499" s="8"/>
    </row>
    <row r="500" spans="2:6" x14ac:dyDescent="0.2">
      <c r="B500" s="5"/>
      <c r="D500" s="9"/>
    </row>
    <row r="501" spans="2:6" x14ac:dyDescent="0.2">
      <c r="B501" s="4"/>
      <c r="D501" s="7"/>
      <c r="E501" s="8"/>
      <c r="F501" s="8"/>
    </row>
    <row r="502" spans="2:6" x14ac:dyDescent="0.2">
      <c r="B502" s="5"/>
      <c r="D502" s="9"/>
    </row>
    <row r="503" spans="2:6" x14ac:dyDescent="0.2">
      <c r="B503" s="5"/>
      <c r="D503" s="7"/>
      <c r="E503" s="8"/>
      <c r="F503" s="8"/>
    </row>
    <row r="504" spans="2:6" x14ac:dyDescent="0.2">
      <c r="B504" s="5"/>
      <c r="D504" s="7"/>
      <c r="E504" s="8"/>
      <c r="F504" s="8"/>
    </row>
    <row r="505" spans="2:6" x14ac:dyDescent="0.2">
      <c r="B505" s="4"/>
      <c r="D505" s="7"/>
      <c r="E505" s="8"/>
      <c r="F505" s="8"/>
    </row>
    <row r="506" spans="2:6" x14ac:dyDescent="0.2">
      <c r="B506" s="5"/>
      <c r="D506" s="9"/>
    </row>
    <row r="507" spans="2:6" x14ac:dyDescent="0.2">
      <c r="B507" s="5"/>
      <c r="D507" s="9"/>
    </row>
    <row r="508" spans="2:6" x14ac:dyDescent="0.2">
      <c r="B508" s="5"/>
      <c r="D508" s="9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4"/>
      <c r="D514" s="7"/>
      <c r="E514" s="8"/>
      <c r="F514" s="8"/>
    </row>
    <row r="515" spans="2:6" x14ac:dyDescent="0.2">
      <c r="B515" s="5"/>
      <c r="D515" s="9"/>
    </row>
    <row r="516" spans="2:6" x14ac:dyDescent="0.2">
      <c r="B516" s="5"/>
      <c r="D516" s="7"/>
      <c r="E516" s="8"/>
      <c r="F516" s="8"/>
    </row>
    <row r="517" spans="2:6" x14ac:dyDescent="0.2">
      <c r="B517" s="5"/>
      <c r="D517" s="9"/>
    </row>
    <row r="518" spans="2:6" x14ac:dyDescent="0.2">
      <c r="B518" s="4"/>
      <c r="D518" s="7"/>
      <c r="E518" s="8"/>
      <c r="F518" s="8"/>
    </row>
    <row r="519" spans="2:6" x14ac:dyDescent="0.2">
      <c r="B519" s="4"/>
      <c r="D519" s="7"/>
      <c r="E519" s="8"/>
      <c r="F519" s="8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5"/>
      <c r="D522" s="9"/>
    </row>
    <row r="523" spans="2:6" x14ac:dyDescent="0.2">
      <c r="B523" s="5"/>
      <c r="D523" s="7"/>
      <c r="E523" s="8"/>
      <c r="F523" s="8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9"/>
    </row>
    <row r="527" spans="2:6" x14ac:dyDescent="0.2">
      <c r="B527" s="5"/>
      <c r="D527" s="9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7"/>
      <c r="E529" s="8"/>
      <c r="F529" s="8"/>
    </row>
    <row r="530" spans="2:6" x14ac:dyDescent="0.2">
      <c r="B530" s="5"/>
      <c r="D530" s="7"/>
      <c r="E530" s="8"/>
      <c r="F530" s="8"/>
    </row>
    <row r="531" spans="2:6" x14ac:dyDescent="0.2">
      <c r="B531" s="4"/>
      <c r="D531" s="7"/>
      <c r="E531" s="8"/>
      <c r="F531" s="8"/>
    </row>
    <row r="532" spans="2:6" x14ac:dyDescent="0.2">
      <c r="B532" s="5"/>
      <c r="D532" s="9"/>
    </row>
    <row r="533" spans="2:6" x14ac:dyDescent="0.2">
      <c r="B533" s="5"/>
      <c r="D533" s="9"/>
    </row>
    <row r="534" spans="2:6" x14ac:dyDescent="0.2">
      <c r="B534" s="5"/>
      <c r="D534" s="9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9"/>
    </row>
    <row r="537" spans="2:6" x14ac:dyDescent="0.2">
      <c r="B537" s="5"/>
      <c r="D537" s="7"/>
      <c r="E537" s="8"/>
      <c r="F537" s="8"/>
    </row>
    <row r="538" spans="2:6" x14ac:dyDescent="0.2">
      <c r="B538" s="4"/>
      <c r="D538" s="7"/>
      <c r="E538" s="8"/>
      <c r="F538" s="8"/>
    </row>
    <row r="539" spans="2:6" x14ac:dyDescent="0.2">
      <c r="B539" s="5"/>
      <c r="D539" s="7"/>
      <c r="E539" s="8"/>
      <c r="F539" s="8"/>
    </row>
    <row r="540" spans="2:6" x14ac:dyDescent="0.2">
      <c r="B540" s="4"/>
      <c r="D540" s="7"/>
      <c r="E540" s="8"/>
      <c r="F540" s="8"/>
    </row>
    <row r="541" spans="2:6" x14ac:dyDescent="0.2">
      <c r="B541" s="5"/>
      <c r="D541" s="9"/>
    </row>
    <row r="542" spans="2:6" x14ac:dyDescent="0.2">
      <c r="B542" s="5"/>
      <c r="D542" s="9"/>
    </row>
    <row r="543" spans="2:6" x14ac:dyDescent="0.2">
      <c r="B543" s="5"/>
      <c r="D543" s="9"/>
    </row>
    <row r="544" spans="2:6" x14ac:dyDescent="0.2">
      <c r="B544" s="4"/>
      <c r="D544" s="7"/>
      <c r="E544" s="8"/>
      <c r="F544" s="8"/>
    </row>
    <row r="545" spans="2:6" x14ac:dyDescent="0.2">
      <c r="B545" s="4"/>
      <c r="D545" s="7"/>
      <c r="E545" s="8"/>
      <c r="F545" s="8"/>
    </row>
    <row r="546" spans="2:6" x14ac:dyDescent="0.2">
      <c r="B546" s="5"/>
      <c r="D546" s="7"/>
      <c r="E546" s="8"/>
      <c r="F546" s="8"/>
    </row>
    <row r="547" spans="2:6" x14ac:dyDescent="0.2">
      <c r="B547" s="5"/>
      <c r="D547" s="9"/>
    </row>
    <row r="548" spans="2:6" x14ac:dyDescent="0.2">
      <c r="B548" s="5"/>
      <c r="D548" s="9"/>
    </row>
    <row r="549" spans="2:6" x14ac:dyDescent="0.2">
      <c r="B549" s="5"/>
      <c r="D549" s="9"/>
    </row>
    <row r="550" spans="2:6" x14ac:dyDescent="0.2">
      <c r="B550" s="4"/>
      <c r="D550" s="7"/>
      <c r="E550" s="8"/>
      <c r="F550" s="8"/>
    </row>
    <row r="551" spans="2:6" x14ac:dyDescent="0.2">
      <c r="B551" s="5"/>
      <c r="D551" s="9"/>
    </row>
    <row r="552" spans="2:6" x14ac:dyDescent="0.2">
      <c r="B552" s="4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4"/>
      <c r="D554" s="7"/>
      <c r="E554" s="8"/>
      <c r="F554" s="8"/>
    </row>
    <row r="555" spans="2:6" x14ac:dyDescent="0.2">
      <c r="B555" s="5"/>
      <c r="D555" s="7"/>
      <c r="E555" s="8"/>
      <c r="F555" s="8"/>
    </row>
    <row r="556" spans="2:6" x14ac:dyDescent="0.2">
      <c r="B556" s="5"/>
      <c r="D556" s="9"/>
    </row>
    <row r="557" spans="2:6" x14ac:dyDescent="0.2">
      <c r="B557" s="5"/>
      <c r="D557" s="7"/>
      <c r="E557" s="8"/>
      <c r="F557" s="8"/>
    </row>
    <row r="558" spans="2:6" x14ac:dyDescent="0.2">
      <c r="B558" s="5"/>
      <c r="D558" s="9"/>
    </row>
    <row r="559" spans="2:6" x14ac:dyDescent="0.2">
      <c r="B559" s="5"/>
      <c r="D559" s="9"/>
    </row>
    <row r="560" spans="2:6" x14ac:dyDescent="0.2">
      <c r="B560" s="5"/>
      <c r="D560" s="9"/>
    </row>
    <row r="561" spans="2:6" x14ac:dyDescent="0.2">
      <c r="B561" s="4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5"/>
      <c r="D564" s="7"/>
      <c r="E564" s="8"/>
      <c r="F564" s="8"/>
    </row>
    <row r="565" spans="2:6" x14ac:dyDescent="0.2">
      <c r="B565" s="5"/>
      <c r="D565" s="7"/>
      <c r="E565" s="8"/>
      <c r="F565" s="8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5"/>
      <c r="D569" s="9"/>
    </row>
    <row r="570" spans="2:6" x14ac:dyDescent="0.2">
      <c r="B570" s="4"/>
      <c r="D570" s="7"/>
      <c r="E570" s="8"/>
      <c r="F570" s="8"/>
    </row>
    <row r="571" spans="2:6" x14ac:dyDescent="0.2">
      <c r="B571" s="5"/>
      <c r="D571" s="9"/>
    </row>
    <row r="572" spans="2:6" x14ac:dyDescent="0.2">
      <c r="B572" s="4"/>
      <c r="D572" s="8"/>
      <c r="E572" s="8"/>
      <c r="F572" s="8"/>
    </row>
    <row r="573" spans="2:6" x14ac:dyDescent="0.2">
      <c r="B573" s="5"/>
      <c r="D573" s="7"/>
      <c r="E573" s="8"/>
      <c r="F573" s="8"/>
    </row>
    <row r="574" spans="2:6" x14ac:dyDescent="0.2">
      <c r="B574" s="5"/>
      <c r="D574" s="7"/>
      <c r="E574" s="8"/>
      <c r="F574" s="8"/>
    </row>
    <row r="575" spans="2:6" x14ac:dyDescent="0.2">
      <c r="B575" s="5"/>
      <c r="D575" s="7"/>
      <c r="E575" s="8"/>
      <c r="F575" s="8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9"/>
    </row>
    <row r="579" spans="2:6" x14ac:dyDescent="0.2">
      <c r="B579" s="4"/>
      <c r="D579" s="7"/>
      <c r="E579" s="8"/>
      <c r="F579" s="8"/>
    </row>
    <row r="580" spans="2:6" x14ac:dyDescent="0.2">
      <c r="B580" s="4"/>
      <c r="D580" s="7"/>
      <c r="E580" s="8"/>
      <c r="F580" s="8"/>
    </row>
    <row r="581" spans="2:6" x14ac:dyDescent="0.2">
      <c r="B581" s="5"/>
      <c r="D581" s="7"/>
      <c r="E581" s="8"/>
      <c r="F581" s="8"/>
    </row>
    <row r="582" spans="2:6" x14ac:dyDescent="0.2">
      <c r="B582" s="5"/>
      <c r="D582" s="9"/>
    </row>
    <row r="583" spans="2:6" x14ac:dyDescent="0.2">
      <c r="B583" s="5"/>
    </row>
    <row r="584" spans="2:6" x14ac:dyDescent="0.2">
      <c r="B584" s="5"/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5"/>
      <c r="D586" s="7"/>
      <c r="E586" s="8"/>
      <c r="F586" s="8"/>
    </row>
    <row r="587" spans="2:6" x14ac:dyDescent="0.2"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4"/>
      <c r="D590" s="7"/>
      <c r="E590" s="8"/>
      <c r="F590" s="8"/>
    </row>
    <row r="591" spans="2:6" x14ac:dyDescent="0.2">
      <c r="B591" s="4"/>
      <c r="D591" s="7"/>
      <c r="E591" s="8"/>
      <c r="F591" s="8"/>
    </row>
    <row r="592" spans="2:6" x14ac:dyDescent="0.2">
      <c r="B592" s="4"/>
      <c r="D592" s="7"/>
      <c r="E592" s="8"/>
      <c r="F592" s="8"/>
    </row>
    <row r="593" spans="2:6" x14ac:dyDescent="0.2">
      <c r="B593" s="5"/>
      <c r="D593" s="9"/>
    </row>
    <row r="594" spans="2:6" x14ac:dyDescent="0.2">
      <c r="B594" s="4"/>
      <c r="D594" s="8"/>
      <c r="E594" s="8"/>
      <c r="F594" s="8"/>
    </row>
    <row r="595" spans="2:6" x14ac:dyDescent="0.2">
      <c r="B595" s="5"/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5"/>
      <c r="D597" s="7"/>
      <c r="E597" s="8"/>
      <c r="F597" s="8"/>
    </row>
    <row r="598" spans="2:6" x14ac:dyDescent="0.2">
      <c r="D598" s="7"/>
      <c r="E598" s="8"/>
      <c r="F598" s="8"/>
    </row>
    <row r="599" spans="2:6" x14ac:dyDescent="0.2">
      <c r="B599" s="4"/>
      <c r="D599" s="7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4"/>
      <c r="D601" s="8"/>
      <c r="E601" s="8"/>
      <c r="F601" s="8"/>
    </row>
    <row r="602" spans="2:6" x14ac:dyDescent="0.2">
      <c r="B602" s="4"/>
      <c r="D602" s="8"/>
      <c r="E602" s="8"/>
      <c r="F602" s="8"/>
    </row>
    <row r="603" spans="2:6" x14ac:dyDescent="0.2">
      <c r="B603" s="4"/>
      <c r="D603" s="8"/>
      <c r="E603" s="8"/>
      <c r="F603" s="8"/>
    </row>
    <row r="604" spans="2:6" x14ac:dyDescent="0.2">
      <c r="B604" s="5"/>
    </row>
    <row r="605" spans="2:6" x14ac:dyDescent="0.2">
      <c r="B605" s="4"/>
      <c r="D605" s="8"/>
      <c r="E605" s="8"/>
      <c r="F605" s="8"/>
    </row>
    <row r="606" spans="2:6" x14ac:dyDescent="0.2">
      <c r="B606" s="5"/>
    </row>
    <row r="607" spans="2:6" x14ac:dyDescent="0.2">
      <c r="B607" s="4"/>
      <c r="D607" s="8"/>
      <c r="E607" s="8"/>
      <c r="F607" s="8"/>
    </row>
    <row r="608" spans="2:6" x14ac:dyDescent="0.2">
      <c r="B608" s="5"/>
    </row>
    <row r="610" spans="2:6" x14ac:dyDescent="0.2">
      <c r="B610" s="4"/>
      <c r="D610" s="8"/>
      <c r="E610" s="8"/>
      <c r="F610" s="8"/>
    </row>
    <row r="611" spans="2:6" x14ac:dyDescent="0.2">
      <c r="B611" s="4"/>
      <c r="D611" s="8"/>
      <c r="E611" s="8"/>
      <c r="F611" s="8"/>
    </row>
    <row r="612" spans="2:6" x14ac:dyDescent="0.2">
      <c r="B612" s="4"/>
      <c r="D612" s="8"/>
      <c r="E612" s="8"/>
      <c r="F612" s="8"/>
    </row>
    <row r="613" spans="2:6" x14ac:dyDescent="0.2">
      <c r="B613" s="4"/>
      <c r="D613" s="8"/>
      <c r="E613" s="8"/>
      <c r="F613" s="8"/>
    </row>
    <row r="614" spans="2:6" x14ac:dyDescent="0.2">
      <c r="B614" s="5"/>
    </row>
    <row r="615" spans="2:6" x14ac:dyDescent="0.2">
      <c r="B615" s="6"/>
      <c r="D615" s="8"/>
      <c r="E615" s="8"/>
      <c r="F615" s="8"/>
    </row>
  </sheetData>
  <mergeCells count="14">
    <mergeCell ref="B12:C12"/>
    <mergeCell ref="B10:C11"/>
    <mergeCell ref="I11:J11"/>
    <mergeCell ref="K10:K11"/>
    <mergeCell ref="B6:K6"/>
    <mergeCell ref="D10:J10"/>
    <mergeCell ref="G11:H11"/>
    <mergeCell ref="B9:K9"/>
    <mergeCell ref="B8:K8"/>
    <mergeCell ref="B2:K2"/>
    <mergeCell ref="B3:K3"/>
    <mergeCell ref="B4:K4"/>
    <mergeCell ref="B5:K5"/>
    <mergeCell ref="B7:K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Footer>&amp;L&amp;"Arial,"&amp;6DOF 27-09-2018       &amp;6CoRam-Contabilidad (Presupuesto 2026)&amp;R&amp;"Arial,"&amp;6Página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Lucy</cp:lastModifiedBy>
  <cp:lastPrinted>2022-11-03T18:05:23Z</cp:lastPrinted>
  <dcterms:created xsi:type="dcterms:W3CDTF">1996-11-27T10:00:04Z</dcterms:created>
  <dcterms:modified xsi:type="dcterms:W3CDTF">2026-07-09T21:13:42Z</dcterms:modified>
</cp:coreProperties>
</file>