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.INFORMACION CONTABLE\"/>
    </mc:Choice>
  </mc:AlternateContent>
  <bookViews>
    <workbookView xWindow="-120" yWindow="-120" windowWidth="29040" windowHeight="15840" tabRatio="500"/>
  </bookViews>
  <sheets>
    <sheet name="Hoja1" sheetId="1" r:id="rId1"/>
  </sheets>
  <definedNames>
    <definedName name="Excel_BuiltIn_Print_Titles" localSheetId="0">Hoja1!$1:$10</definedName>
    <definedName name="_xlnm.Print_Titles" localSheetId="0">Hoja1!$1:$11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4" i="1" l="1"/>
  <c r="I64" i="1"/>
  <c r="M32" i="1"/>
  <c r="I32" i="1"/>
  <c r="M31" i="1"/>
  <c r="I31" i="1"/>
  <c r="M12" i="1"/>
  <c r="M66" i="1" s="1"/>
  <c r="I12" i="1"/>
  <c r="I66" i="1" s="1"/>
</calcChain>
</file>

<file path=xl/sharedStrings.xml><?xml version="1.0" encoding="utf-8"?>
<sst xmlns="http://schemas.openxmlformats.org/spreadsheetml/2006/main" count="64" uniqueCount="64">
  <si>
    <t>Concepto</t>
  </si>
  <si>
    <t>INSTITUTO GUERRERENSE DE LA INFRAESTRUCTURA FISICA EDUCATIVA</t>
  </si>
  <si>
    <t>DIRECCION DE ADMINISTRACION</t>
  </si>
  <si>
    <t>IGIFE</t>
  </si>
  <si>
    <t/>
  </si>
  <si>
    <t>ESTADO DE ACTIVIDADES</t>
  </si>
  <si>
    <t xml:space="preserve">DEL 1 DE ENERO AL 30 DE JUNIO DEL 2026 </t>
  </si>
  <si>
    <t>(Cifras en Pesos)</t>
  </si>
  <si>
    <t>2026</t>
  </si>
  <si>
    <t>INGRESOS DE GESTIÓN</t>
  </si>
  <si>
    <t xml:space="preserve">     IMPUESTOS</t>
  </si>
  <si>
    <t xml:space="preserve">     CUOTAS Y APORTACIONES DE SEGURIDAD SOCIAL</t>
  </si>
  <si>
    <t xml:space="preserve">     CONTRIBUCIONES DE MEJORAS</t>
  </si>
  <si>
    <t xml:space="preserve">     DERECHOS</t>
  </si>
  <si>
    <t xml:space="preserve">     PRODUCTOS</t>
  </si>
  <si>
    <t xml:space="preserve">     APROVECHAMIENTOS</t>
  </si>
  <si>
    <t xml:space="preserve">     INGRESOS POR VENTA DE BIENES Y PRESTACION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</si>
  <si>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</si>
  <si>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 PARTICIPACIONES, APORTACIONES, CONVENIOS, INCENTIVOS DERIVADOS DE LA COLABORACIÓN FISCAL Y FONDOS DISTINTOS DE APORTACIONES</t>
  </si>
  <si>
    <t xml:space="preserve">     TRANSFERENCIAS, ASIGNACIONES, SUBSIDIOS Y SUBVENCIONES, Y PENSIONES Y JUBILACIONES</t>
  </si>
  <si>
    <t>OTROS INGRESOS  Y BENEFICIOS</t>
  </si>
  <si>
    <t xml:space="preserve">     INGRESOS FINANCIEROS</t>
  </si>
  <si>
    <t xml:space="preserve">     INCREMENTO POR VARIACIÓN DE INVENTARIOS</t>
  </si>
  <si>
    <t xml:space="preserve">     DISMINUCIÓN DEL EXCESO DE ESTIMACIONES POR PÉRDIDA O DETERIORO U OBSOLESCENCIA</t>
  </si>
  <si>
    <t xml:space="preserve">     DISMINUCIÓN DEL EXCESO DE PROVISIONES</t>
  </si>
  <si>
    <t xml:space="preserve">     XXX CAMBIO DE ETIQUETA (CONAC) XXX</t>
  </si>
  <si>
    <t xml:space="preserve">     OTROS INGRESOS Y BENEFICIOS VARIOS</t>
  </si>
  <si>
    <t>GASTOS DE FUNCIONAMIENTO</t>
  </si>
  <si>
    <t xml:space="preserve">     SERVICIOS PERSONALES</t>
  </si>
  <si>
    <t xml:space="preserve">     MATERIALES Y SUMINISTROS</t>
  </si>
  <si>
    <t xml:space="preserve">    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</si>
  <si>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</si>
  <si>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</si>
  <si>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</si>
  <si>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</si>
  <si>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</si>
  <si>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</si>
  <si>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CONTRATOS ANÁLOGOS</t>
  </si>
  <si>
    <t xml:space="preserve">     TRANSFERENCIAS A LA SEGURIDAD SOCIAL</t>
  </si>
  <si>
    <t xml:space="preserve">     DONATIVOS</t>
  </si>
  <si>
    <t xml:space="preserve">     TRANSFERENCIAS AL EXTERIOR</t>
  </si>
  <si>
    <t>PARTICIPACIONES Y APORTACIONES</t>
  </si>
  <si>
    <t xml:space="preserve">     PARTICIPACIONES</t>
  </si>
  <si>
    <t xml:space="preserve">     APORTACIONES</t>
  </si>
  <si>
    <t xml:space="preserve">     CONVENIOS</t>
  </si>
  <si>
    <t>INTERESES, COMISIONES Y OTROS GASTOS DE LA DEUDA PÚBLICA</t>
  </si>
  <si>
    <t xml:space="preserve">     INTERESES DE LA DEUDA PÚBLICA</t>
  </si>
  <si>
    <t xml:space="preserve">     COMISIONES DE LA DEUDA PÚBLICA</t>
  </si>
  <si>
    <t xml:space="preserve">     GASTOS DE LA DEUDA PÚBLICA</t>
  </si>
  <si>
    <t xml:space="preserve">     COSTO POR COBERTURAS</t>
  </si>
  <si>
    <t xml:space="preserve">     APOYOS FINANCIEROS</t>
  </si>
  <si>
    <t>OTROS GASTOS Y PÉRDIDAS EXTRAORDINARIAS</t>
  </si>
  <si>
    <t xml:space="preserve">     ESTIMACIONES, DEPRECIACIONES, DETERIOROS, OBSOLESCENCIA Y AMORTIZACIONES</t>
  </si>
  <si>
    <t xml:space="preserve">     PROVISIONES</t>
  </si>
  <si>
    <t xml:space="preserve">     DISMINUCIÓN DE INVENTARIOS</t>
  </si>
  <si>
    <t xml:space="preserve">     OTROS GASTOS</t>
  </si>
  <si>
    <t>INVERSION PUBLICA</t>
  </si>
  <si>
    <t xml:space="preserve">     INVERSION PUBLICA NO CAPITALIZABLE</t>
  </si>
  <si>
    <t>INGRESOS Y OTROS BENEFICIOS</t>
  </si>
  <si>
    <t>Total de Ingresos y Otros Beneficios</t>
  </si>
  <si>
    <t>GASTOS Y OTRAS PÉRDIDAS</t>
  </si>
  <si>
    <t>Total de Gastos y Otras Pérdidas</t>
  </si>
  <si>
    <t>Resultado del Ejercicio (Ahorro 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</si>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</sst>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%"/>
  </numFmts>
  <fonts count="15" x14ac:knownFonts="1">
    <font>
      <sz val="10"/>
      <name val="Arial"/>
    </font>
    <font>
      <sz val="8"/>
      <name val="Arial"/>
      <family val="2"/>
    </font>
    <font>
      <b/>
      <sz val="10"/>
      <color indexed="8"/>
      <name val="Arial Narrow"/>
      <family val="2"/>
    </font>
    <font>
      <sz val="10"/>
      <color indexed="10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Arial Narrow"/>
      <family val="2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/>
    </xf>
    <xf numFmtId="0" fontId="1" fillId="2" borderId="0" xfId="0" applyFont="1" applyFill="1" applyBorder="1"/>
    <xf numFmtId="0" fontId="1" fillId="0" borderId="0" xfId="0" applyFont="1" applyBorder="1"/>
    <xf numFmtId="0" fontId="0" fillId="2" borderId="0" xfId="0" applyFill="1" applyBorder="1"/>
    <xf numFmtId="0" fontId="0" fillId="0" borderId="0" xfId="0" applyBorder="1"/>
    <xf numFmtId="0" fontId="3" fillId="2" borderId="0" xfId="0" applyFont="1" applyFill="1" applyBorder="1"/>
    <xf numFmtId="0" fontId="3" fillId="0" borderId="0" xfId="0" applyFont="1" applyBorder="1"/>
    <xf numFmtId="0" fontId="6" fillId="0" borderId="0" xfId="0" applyFont="1" applyBorder="1"/>
    <xf numFmtId="0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0" fillId="0" borderId="0" xfId="0" applyFill="1" applyBorder="1"/>
    <xf numFmtId="0" fontId="1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4" fontId="8" fillId="2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2" borderId="0" xfId="0" applyNumberFormat="1" applyFont="1" applyFill="1" applyBorder="1" applyAlignment="1">
      <alignment horizontal="center" vertical="top"/>
    </xf>
    <xf numFmtId="0" fontId="8" fillId="2" borderId="0" xfId="0" applyNumberFormat="1" applyFont="1" applyFill="1" applyBorder="1" applyAlignment="1">
      <alignment vertical="top"/>
    </xf>
    <xf numFmtId="4" fontId="9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8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2E2E2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981075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1</xdr:row>
      <xdr:rowOff>0</xdr:rowOff>
    </xdr:from>
    <xdr:to>
      <xdr:col>12</xdr:col>
      <xdr:colOff>990600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76200</xdr:colOff>
      <xdr:row>73</xdr:row>
      <xdr:rowOff>0</xdr:rowOff>
    </xdr:from>
    <xdr:to>
      <xdr:col>2</xdr:col>
      <xdr:colOff>1647825</xdr:colOff>
      <xdr:row>79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twoCellAnchor>
  <xdr:twoCellAnchor>
    <xdr:from>
      <xdr:col>2</xdr:col>
      <xdr:colOff>1714500</xdr:colOff>
      <xdr:row>73</xdr:row>
      <xdr:rowOff>0</xdr:rowOff>
    </xdr:from>
    <xdr:to>
      <xdr:col>8</xdr:col>
      <xdr:colOff>523875</xdr:colOff>
      <xdr:row>79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8</xdr:col>
      <xdr:colOff>523875</xdr:colOff>
      <xdr:row>73</xdr:row>
      <xdr:rowOff>0</xdr:rowOff>
    </xdr:from>
    <xdr:to>
      <xdr:col>12</xdr:col>
      <xdr:colOff>1028700</xdr:colOff>
      <xdr:row>79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3"/>
  <sheetViews>
    <sheetView tabSelected="1" topLeftCell="A61" zoomScaleNormal="100" workbookViewId="0">
      <selection activeCell="R84" sqref="R84"/>
    </sheetView>
  </sheetViews>
  <sheetFormatPr baseColWidth="10" defaultColWidth="9" defaultRowHeight="11.25" x14ac:dyDescent="0.2"/>
  <cols>
    <col min="1" max="1" width="0.7109375" style="1" customWidth="1" collapsed="1"/>
    <col min="2" max="2" width="5.42578125" style="2" customWidth="1" collapsed="1"/>
    <col min="3" max="3" width="36.7109375" style="3" customWidth="1" collapsed="1"/>
    <col min="4" max="4" width="0.42578125" style="3" customWidth="1" collapsed="1"/>
    <col min="5" max="5" width="1.85546875" style="4" customWidth="1" collapsed="1"/>
    <col min="6" max="6" width="0.42578125" style="4" customWidth="1" collapsed="1"/>
    <col min="7" max="7" width="10.5703125" style="4" customWidth="1" collapsed="1"/>
    <col min="8" max="8" width="0.42578125" style="4" customWidth="1" collapsed="1"/>
    <col min="9" max="9" width="15.28515625" style="4" customWidth="1" collapsed="1"/>
    <col min="10" max="10" width="0.42578125" style="4" customWidth="1" collapsed="1"/>
    <col min="11" max="11" width="6.7109375" style="4" customWidth="1" collapsed="1"/>
    <col min="12" max="12" width="0.42578125" style="4" customWidth="1" collapsed="1"/>
    <col min="13" max="13" width="15.85546875" style="4" customWidth="1" collapsed="1"/>
    <col min="14" max="14" width="0.42578125" style="4" hidden="1" customWidth="1" collapsed="1"/>
    <col min="15" max="15" width="0.7109375" style="1" hidden="1" customWidth="1" collapsed="1"/>
    <col min="16" max="16" width="0.140625" style="1" hidden="1" customWidth="1" collapsed="1"/>
    <col min="17" max="17" width="0.7109375" style="1" hidden="1" customWidth="1" collapsed="1"/>
    <col min="18" max="18" width="13.7109375" style="1" customWidth="1" collapsed="1"/>
    <col min="19" max="16384" width="9" style="1" collapsed="1"/>
  </cols>
  <sheetData>
    <row r="1" spans="1:18" s="6" customFormat="1" ht="3" customHeight="1" x14ac:dyDescent="0.2">
      <c r="A1" s="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5"/>
      <c r="Q1" s="5"/>
    </row>
    <row r="2" spans="1:18" s="8" customFormat="1" ht="13.5" customHeight="1" x14ac:dyDescent="0.2">
      <c r="A2" s="7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7"/>
    </row>
    <row r="3" spans="1:18" s="10" customFormat="1" ht="13.5" customHeight="1" x14ac:dyDescent="0.2">
      <c r="A3" s="9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9"/>
    </row>
    <row r="4" spans="1:18" s="10" customFormat="1" ht="13.5" customHeight="1" x14ac:dyDescent="0.2">
      <c r="A4" s="9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9"/>
    </row>
    <row r="5" spans="1:18" s="10" customFormat="1" ht="13.5" customHeight="1" x14ac:dyDescent="0.2">
      <c r="A5" s="9"/>
      <c r="B5" s="33" t="s">
        <v>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9"/>
    </row>
    <row r="6" spans="1:18" s="8" customFormat="1" ht="13.5" customHeight="1" x14ac:dyDescent="0.2">
      <c r="A6" s="7"/>
      <c r="B6" s="36" t="s">
        <v>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7"/>
    </row>
    <row r="7" spans="1:18" s="8" customFormat="1" ht="13.5" customHeight="1" x14ac:dyDescent="0.2">
      <c r="A7" s="7"/>
      <c r="B7" s="33" t="s">
        <v>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7"/>
    </row>
    <row r="8" spans="1:18" s="8" customFormat="1" ht="13.5" customHeight="1" x14ac:dyDescent="0.2">
      <c r="A8" s="7"/>
      <c r="B8" s="33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7"/>
    </row>
    <row r="9" spans="1:18" s="8" customFormat="1" ht="4.5" customHeight="1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3"/>
      <c r="O9" s="12"/>
      <c r="P9" s="14"/>
      <c r="Q9" s="15"/>
      <c r="R9" s="16"/>
    </row>
    <row r="10" spans="1:18" ht="12.75" x14ac:dyDescent="0.2">
      <c r="A10" s="17"/>
      <c r="B10" s="18"/>
      <c r="C10" s="18" t="s">
        <v>0</v>
      </c>
      <c r="D10" s="18"/>
      <c r="E10" s="18"/>
      <c r="F10" s="18"/>
      <c r="G10" s="18"/>
      <c r="H10" s="19"/>
      <c r="I10" s="25" t="s">
        <v>8</v>
      </c>
      <c r="J10" s="26"/>
      <c r="K10" s="26"/>
      <c r="L10" s="19"/>
      <c r="M10" s="34">
        <v>2025</v>
      </c>
      <c r="N10" s="34"/>
      <c r="O10" s="34"/>
      <c r="P10" s="18"/>
      <c r="Q10" s="18"/>
    </row>
    <row r="11" spans="1:18" ht="4.5" customHeight="1" x14ac:dyDescent="0.2">
      <c r="B11" s="20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"/>
      <c r="P11" s="2"/>
      <c r="Q11" s="2"/>
    </row>
    <row r="12" spans="1:18" x14ac:dyDescent="0.2">
      <c r="B12" s="31" t="s">
        <v>58</v>
      </c>
      <c r="I12" s="29">
        <f>0+I13+I21+I24</f>
        <v>229691609.97999999</v>
      </c>
      <c r="M12" s="29">
        <f>0+M13+M21+M24</f>
        <v>581823396.76999998</v>
      </c>
    </row>
    <row r="13" spans="1:18" x14ac:dyDescent="0.2">
      <c r="B13" s="31" t="s">
        <v>9</v>
      </c>
      <c r="I13" s="29">
        <v>2331338.69</v>
      </c>
      <c r="K13" s="30"/>
      <c r="M13" s="29">
        <v>2766824.91</v>
      </c>
      <c r="O13" s="30"/>
    </row>
    <row r="14" spans="1:18" x14ac:dyDescent="0.2">
      <c r="B14" s="32" t="s">
        <v>10</v>
      </c>
      <c r="I14" s="27">
        <v>0</v>
      </c>
      <c r="K14" s="28"/>
      <c r="M14" s="27">
        <v>0</v>
      </c>
      <c r="O14" s="28"/>
    </row>
    <row r="15" spans="1:18" x14ac:dyDescent="0.2">
      <c r="B15" s="32" t="s">
        <v>11</v>
      </c>
      <c r="I15" s="27">
        <v>0</v>
      </c>
      <c r="K15" s="28"/>
      <c r="M15" s="27">
        <v>0</v>
      </c>
      <c r="O15" s="28"/>
    </row>
    <row r="16" spans="1:18" x14ac:dyDescent="0.2">
      <c r="B16" s="32" t="s">
        <v>12</v>
      </c>
      <c r="I16" s="27">
        <v>0</v>
      </c>
      <c r="K16" s="28"/>
      <c r="M16" s="27">
        <v>0</v>
      </c>
      <c r="O16" s="28"/>
    </row>
    <row r="17" spans="2:15" x14ac:dyDescent="0.2">
      <c r="B17" s="32" t="s">
        <v>13</v>
      </c>
      <c r="I17" s="27">
        <v>0</v>
      </c>
      <c r="K17" s="28"/>
      <c r="M17" s="27">
        <v>0</v>
      </c>
      <c r="O17" s="28"/>
    </row>
    <row r="18" spans="2:15" x14ac:dyDescent="0.2">
      <c r="B18" s="32" t="s">
        <v>14</v>
      </c>
      <c r="I18" s="27">
        <v>202.09</v>
      </c>
      <c r="K18" s="28"/>
      <c r="M18" s="27">
        <v>58842.99</v>
      </c>
      <c r="O18" s="28"/>
    </row>
    <row r="19" spans="2:15" x14ac:dyDescent="0.2">
      <c r="B19" s="32" t="s">
        <v>15</v>
      </c>
      <c r="I19" s="27">
        <v>0</v>
      </c>
      <c r="K19" s="28"/>
      <c r="M19" s="27">
        <v>0</v>
      </c>
      <c r="O19" s="28"/>
    </row>
    <row r="20" spans="2:15" x14ac:dyDescent="0.2">
      <c r="B20" s="32" t="s">
        <v>16</v>
      </c>
      <c r="I20" s="27">
        <v>2331136.6</v>
      </c>
      <c r="K20" s="28"/>
      <c r="M20" s="27">
        <v>2707981.92</v>
      </c>
      <c r="O20" s="28"/>
    </row>
    <row r="21" spans="2:15" x14ac:dyDescent="0.2">
      <c r="B21" s="31" t="s">
        <v>17</v>
      </c>
      <c r="I21" s="29">
        <v>227360271.28999999</v>
      </c>
      <c r="K21" s="30"/>
      <c r="M21" s="29">
        <v>579056571.86000001</v>
      </c>
      <c r="O21" s="30"/>
    </row>
    <row r="22" spans="2:15" x14ac:dyDescent="0.2">
      <c r="B22" s="32" t="s">
        <v>18</v>
      </c>
      <c r="I22" s="27">
        <v>0</v>
      </c>
      <c r="K22" s="28"/>
      <c r="M22" s="27">
        <v>0</v>
      </c>
      <c r="O22" s="28"/>
    </row>
    <row r="23" spans="2:15" x14ac:dyDescent="0.2">
      <c r="B23" s="32" t="s">
        <v>19</v>
      </c>
      <c r="I23" s="27">
        <v>227360271.28999999</v>
      </c>
      <c r="K23" s="28"/>
      <c r="M23" s="27">
        <v>579056571.86000001</v>
      </c>
      <c r="O23" s="28"/>
    </row>
    <row r="24" spans="2:15" x14ac:dyDescent="0.2">
      <c r="B24" s="31" t="s">
        <v>20</v>
      </c>
      <c r="I24" s="29">
        <v>0</v>
      </c>
      <c r="K24" s="30"/>
      <c r="M24" s="29">
        <v>0</v>
      </c>
      <c r="O24" s="30"/>
    </row>
    <row r="25" spans="2:15" x14ac:dyDescent="0.2">
      <c r="B25" s="32" t="s">
        <v>21</v>
      </c>
      <c r="I25" s="27">
        <v>0</v>
      </c>
      <c r="K25" s="28"/>
      <c r="M25" s="27">
        <v>0</v>
      </c>
      <c r="O25" s="28"/>
    </row>
    <row r="26" spans="2:15" x14ac:dyDescent="0.2">
      <c r="B26" s="32" t="s">
        <v>22</v>
      </c>
      <c r="I26" s="27">
        <v>0</v>
      </c>
      <c r="K26" s="28"/>
      <c r="M26" s="27">
        <v>0</v>
      </c>
      <c r="O26" s="28"/>
    </row>
    <row r="27" spans="2:15" x14ac:dyDescent="0.2">
      <c r="B27" s="32" t="s">
        <v>23</v>
      </c>
      <c r="I27" s="27">
        <v>0</v>
      </c>
      <c r="K27" s="28"/>
      <c r="M27" s="27">
        <v>0</v>
      </c>
      <c r="O27" s="28"/>
    </row>
    <row r="28" spans="2:15" x14ac:dyDescent="0.2">
      <c r="B28" s="32" t="s">
        <v>24</v>
      </c>
      <c r="I28" s="27">
        <v>0</v>
      </c>
      <c r="K28" s="28"/>
      <c r="M28" s="27">
        <v>0</v>
      </c>
      <c r="O28" s="28"/>
    </row>
    <row r="29" spans="2:15" x14ac:dyDescent="0.2">
      <c r="B29" s="32" t="s">
        <v>25</v>
      </c>
      <c r="I29" s="27">
        <v>0</v>
      </c>
      <c r="K29" s="28"/>
      <c r="M29" s="27">
        <v>0</v>
      </c>
      <c r="O29" s="28"/>
    </row>
    <row r="30" spans="2:15" x14ac:dyDescent="0.2">
      <c r="B30" s="32" t="s">
        <v>26</v>
      </c>
      <c r="I30" s="27">
        <v>0</v>
      </c>
      <c r="K30" s="28"/>
      <c r="M30" s="27">
        <v>0</v>
      </c>
      <c r="O30" s="28"/>
    </row>
    <row r="31" spans="2:15" x14ac:dyDescent="0.2">
      <c r="B31" s="31" t="s">
        <v>59</v>
      </c>
      <c r="I31" s="29">
        <f>0+I13+I21+I24</f>
        <v>229691609.97999999</v>
      </c>
      <c r="M31" s="29">
        <f>0+M13+M21+M24</f>
        <v>581823396.76999998</v>
      </c>
    </row>
    <row r="32" spans="2:15" x14ac:dyDescent="0.2">
      <c r="B32" s="31" t="s">
        <v>60</v>
      </c>
      <c r="I32" s="29">
        <f>0+I33+I37+I47+I51+I57+I62</f>
        <v>17599080.780000001</v>
      </c>
      <c r="M32" s="29">
        <f>0+M33+M37+M47+M51+M57+M62</f>
        <v>582341600.70000005</v>
      </c>
    </row>
    <row r="33" spans="2:15" x14ac:dyDescent="0.2">
      <c r="B33" s="31" t="s">
        <v>27</v>
      </c>
      <c r="I33" s="29">
        <v>17367120.34</v>
      </c>
      <c r="K33" s="30"/>
      <c r="M33" s="29">
        <v>40679816.869999997</v>
      </c>
      <c r="O33" s="30"/>
    </row>
    <row r="34" spans="2:15" x14ac:dyDescent="0.2">
      <c r="B34" s="32" t="s">
        <v>28</v>
      </c>
      <c r="I34" s="27">
        <v>13376520.380000001</v>
      </c>
      <c r="K34" s="28"/>
      <c r="M34" s="27">
        <v>32071377.949999999</v>
      </c>
      <c r="O34" s="28"/>
    </row>
    <row r="35" spans="2:15" x14ac:dyDescent="0.2">
      <c r="B35" s="32" t="s">
        <v>29</v>
      </c>
      <c r="I35" s="27">
        <v>2090848.73</v>
      </c>
      <c r="K35" s="28"/>
      <c r="M35" s="27">
        <v>4669900.3600000003</v>
      </c>
      <c r="O35" s="28"/>
    </row>
    <row r="36" spans="2:15" x14ac:dyDescent="0.2">
      <c r="B36" s="32" t="s">
        <v>30</v>
      </c>
      <c r="I36" s="27">
        <v>1899751.23</v>
      </c>
      <c r="K36" s="28"/>
      <c r="M36" s="27">
        <v>3938538.56</v>
      </c>
      <c r="O36" s="28"/>
    </row>
    <row r="37" spans="2:15" x14ac:dyDescent="0.2">
      <c r="B37" s="31" t="s">
        <v>31</v>
      </c>
      <c r="I37" s="29">
        <v>0</v>
      </c>
      <c r="K37" s="30"/>
      <c r="M37" s="29">
        <v>0</v>
      </c>
      <c r="O37" s="30"/>
    </row>
    <row r="38" spans="2:15" x14ac:dyDescent="0.2">
      <c r="B38" s="32" t="s">
        <v>32</v>
      </c>
      <c r="I38" s="27">
        <v>0</v>
      </c>
      <c r="K38" s="28"/>
      <c r="M38" s="27">
        <v>0</v>
      </c>
      <c r="O38" s="28"/>
    </row>
    <row r="39" spans="2:15" x14ac:dyDescent="0.2">
      <c r="B39" s="32" t="s">
        <v>33</v>
      </c>
      <c r="I39" s="27">
        <v>0</v>
      </c>
      <c r="K39" s="28"/>
      <c r="M39" s="27">
        <v>0</v>
      </c>
      <c r="O39" s="28"/>
    </row>
    <row r="40" spans="2:15" x14ac:dyDescent="0.2">
      <c r="B40" s="32" t="s">
        <v>34</v>
      </c>
      <c r="I40" s="27">
        <v>0</v>
      </c>
      <c r="K40" s="28"/>
      <c r="M40" s="27">
        <v>0</v>
      </c>
      <c r="O40" s="28"/>
    </row>
    <row r="41" spans="2:15" x14ac:dyDescent="0.2">
      <c r="B41" s="32" t="s">
        <v>35</v>
      </c>
      <c r="I41" s="27">
        <v>0</v>
      </c>
      <c r="K41" s="28"/>
      <c r="M41" s="27">
        <v>0</v>
      </c>
      <c r="O41" s="28"/>
    </row>
    <row r="42" spans="2:15" x14ac:dyDescent="0.2">
      <c r="B42" s="32" t="s">
        <v>36</v>
      </c>
      <c r="I42" s="27">
        <v>0</v>
      </c>
      <c r="K42" s="28"/>
      <c r="M42" s="27">
        <v>0</v>
      </c>
      <c r="O42" s="28"/>
    </row>
    <row r="43" spans="2:15" x14ac:dyDescent="0.2">
      <c r="B43" s="32" t="s">
        <v>37</v>
      </c>
      <c r="I43" s="27">
        <v>0</v>
      </c>
      <c r="K43" s="28"/>
      <c r="M43" s="27">
        <v>0</v>
      </c>
      <c r="O43" s="28"/>
    </row>
    <row r="44" spans="2:15" x14ac:dyDescent="0.2">
      <c r="B44" s="32" t="s">
        <v>38</v>
      </c>
      <c r="I44" s="27">
        <v>0</v>
      </c>
      <c r="K44" s="28"/>
      <c r="M44" s="27">
        <v>0</v>
      </c>
      <c r="O44" s="28"/>
    </row>
    <row r="45" spans="2:15" x14ac:dyDescent="0.2">
      <c r="B45" s="32" t="s">
        <v>39</v>
      </c>
      <c r="I45" s="27">
        <v>0</v>
      </c>
      <c r="K45" s="28"/>
      <c r="M45" s="27">
        <v>0</v>
      </c>
      <c r="O45" s="28"/>
    </row>
    <row r="46" spans="2:15" x14ac:dyDescent="0.2">
      <c r="B46" s="32" t="s">
        <v>40</v>
      </c>
      <c r="I46" s="27">
        <v>0</v>
      </c>
      <c r="K46" s="28"/>
      <c r="M46" s="27">
        <v>0</v>
      </c>
      <c r="O46" s="28"/>
    </row>
    <row r="47" spans="2:15" x14ac:dyDescent="0.2">
      <c r="B47" s="31" t="s">
        <v>41</v>
      </c>
      <c r="I47" s="29">
        <v>0</v>
      </c>
      <c r="K47" s="30"/>
      <c r="M47" s="29">
        <v>0</v>
      </c>
      <c r="O47" s="30"/>
    </row>
    <row r="48" spans="2:15" x14ac:dyDescent="0.2">
      <c r="B48" s="32" t="s">
        <v>42</v>
      </c>
      <c r="I48" s="27">
        <v>0</v>
      </c>
      <c r="K48" s="28"/>
      <c r="M48" s="27">
        <v>0</v>
      </c>
      <c r="O48" s="28"/>
    </row>
    <row r="49" spans="2:15" x14ac:dyDescent="0.2">
      <c r="B49" s="32" t="s">
        <v>43</v>
      </c>
      <c r="I49" s="27">
        <v>0</v>
      </c>
      <c r="K49" s="28"/>
      <c r="M49" s="27">
        <v>0</v>
      </c>
      <c r="O49" s="28"/>
    </row>
    <row r="50" spans="2:15" x14ac:dyDescent="0.2">
      <c r="B50" s="32" t="s">
        <v>44</v>
      </c>
      <c r="I50" s="27">
        <v>0</v>
      </c>
      <c r="K50" s="28"/>
      <c r="M50" s="27">
        <v>0</v>
      </c>
      <c r="O50" s="28"/>
    </row>
    <row r="51" spans="2:15" x14ac:dyDescent="0.2">
      <c r="B51" s="31" t="s">
        <v>45</v>
      </c>
      <c r="I51" s="29">
        <v>0</v>
      </c>
      <c r="K51" s="30"/>
      <c r="M51" s="29">
        <v>0</v>
      </c>
      <c r="O51" s="30"/>
    </row>
    <row r="52" spans="2:15" x14ac:dyDescent="0.2">
      <c r="B52" s="32" t="s">
        <v>46</v>
      </c>
      <c r="I52" s="27">
        <v>0</v>
      </c>
      <c r="K52" s="28"/>
      <c r="M52" s="27">
        <v>0</v>
      </c>
      <c r="O52" s="28"/>
    </row>
    <row r="53" spans="2:15" x14ac:dyDescent="0.2">
      <c r="B53" s="32" t="s">
        <v>47</v>
      </c>
      <c r="I53" s="27">
        <v>0</v>
      </c>
      <c r="K53" s="28"/>
      <c r="M53" s="27">
        <v>0</v>
      </c>
      <c r="O53" s="28"/>
    </row>
    <row r="54" spans="2:15" x14ac:dyDescent="0.2">
      <c r="B54" s="32" t="s">
        <v>48</v>
      </c>
      <c r="I54" s="27">
        <v>0</v>
      </c>
      <c r="K54" s="28"/>
      <c r="M54" s="27">
        <v>0</v>
      </c>
      <c r="O54" s="28"/>
    </row>
    <row r="55" spans="2:15" x14ac:dyDescent="0.2">
      <c r="B55" s="32" t="s">
        <v>49</v>
      </c>
      <c r="I55" s="27">
        <v>0</v>
      </c>
      <c r="K55" s="28"/>
      <c r="M55" s="27">
        <v>0</v>
      </c>
      <c r="O55" s="28"/>
    </row>
    <row r="56" spans="2:15" x14ac:dyDescent="0.2">
      <c r="B56" s="32" t="s">
        <v>50</v>
      </c>
      <c r="I56" s="27">
        <v>0</v>
      </c>
      <c r="K56" s="28"/>
      <c r="M56" s="27">
        <v>0</v>
      </c>
      <c r="O56" s="28"/>
    </row>
    <row r="57" spans="2:15" x14ac:dyDescent="0.2">
      <c r="B57" s="31" t="s">
        <v>51</v>
      </c>
      <c r="I57" s="29">
        <v>231960.44</v>
      </c>
      <c r="K57" s="30"/>
      <c r="M57" s="29">
        <v>576262.74</v>
      </c>
      <c r="O57" s="30"/>
    </row>
    <row r="58" spans="2:15" x14ac:dyDescent="0.2">
      <c r="B58" s="32" t="s">
        <v>52</v>
      </c>
      <c r="I58" s="27">
        <v>231960.44</v>
      </c>
      <c r="K58" s="28"/>
      <c r="M58" s="27">
        <v>576262.74</v>
      </c>
      <c r="O58" s="28"/>
    </row>
    <row r="59" spans="2:15" x14ac:dyDescent="0.2">
      <c r="B59" s="32" t="s">
        <v>53</v>
      </c>
      <c r="I59" s="27">
        <v>0</v>
      </c>
      <c r="K59" s="28"/>
      <c r="M59" s="27">
        <v>0</v>
      </c>
      <c r="O59" s="28"/>
    </row>
    <row r="60" spans="2:15" x14ac:dyDescent="0.2">
      <c r="B60" s="32" t="s">
        <v>54</v>
      </c>
      <c r="I60" s="27">
        <v>0</v>
      </c>
      <c r="K60" s="28"/>
      <c r="M60" s="27">
        <v>0</v>
      </c>
      <c r="O60" s="28"/>
    </row>
    <row r="61" spans="2:15" x14ac:dyDescent="0.2">
      <c r="B61" s="32" t="s">
        <v>55</v>
      </c>
      <c r="I61" s="27">
        <v>0</v>
      </c>
      <c r="K61" s="28"/>
      <c r="M61" s="27">
        <v>0</v>
      </c>
      <c r="O61" s="28"/>
    </row>
    <row r="62" spans="2:15" x14ac:dyDescent="0.2">
      <c r="B62" s="31" t="s">
        <v>56</v>
      </c>
      <c r="I62" s="29">
        <v>0</v>
      </c>
      <c r="K62" s="30"/>
      <c r="M62" s="29">
        <v>541085521.09000003</v>
      </c>
      <c r="O62" s="30"/>
    </row>
    <row r="63" spans="2:15" x14ac:dyDescent="0.2">
      <c r="B63" s="32" t="s">
        <v>57</v>
      </c>
      <c r="I63" s="27">
        <v>0</v>
      </c>
      <c r="K63" s="28"/>
      <c r="M63" s="27">
        <v>541085521.09000003</v>
      </c>
      <c r="O63" s="28"/>
    </row>
    <row r="64" spans="2:15" x14ac:dyDescent="0.2">
      <c r="B64" s="31" t="s">
        <v>61</v>
      </c>
      <c r="I64" s="29">
        <f>0+I33+I37+I47+I51+I57+I62</f>
        <v>17599080.780000001</v>
      </c>
      <c r="M64" s="29">
        <f>0+M33+M37+M47+M51+M57+M62</f>
        <v>582341600.70000005</v>
      </c>
    </row>
    <row r="66" spans="2:13" x14ac:dyDescent="0.2">
      <c r="B66" s="31" t="s">
        <v>62</v>
      </c>
      <c r="I66" s="29">
        <f>(I12-I32)</f>
        <v>212092529.19999999</v>
      </c>
      <c r="M66" s="29">
        <f>(M12-M32)</f>
        <v>-518203.93000006676</v>
      </c>
    </row>
    <row r="70" spans="2:13" x14ac:dyDescent="0.2">
      <c r="B70" s="32" t="s">
        <v>63</v>
      </c>
    </row>
    <row r="87" spans="2:14" x14ac:dyDescent="0.2">
      <c r="B87" s="20"/>
      <c r="E87" s="23"/>
      <c r="F87" s="23"/>
      <c r="G87" s="23"/>
      <c r="H87" s="23"/>
      <c r="I87" s="23"/>
      <c r="J87" s="23"/>
      <c r="K87" s="23"/>
      <c r="L87" s="23"/>
    </row>
    <row r="88" spans="2:14" x14ac:dyDescent="0.2">
      <c r="B88" s="20"/>
      <c r="E88" s="23"/>
      <c r="F88" s="23"/>
      <c r="G88" s="23"/>
      <c r="H88" s="23"/>
      <c r="I88" s="23"/>
      <c r="J88" s="23"/>
      <c r="K88" s="23"/>
      <c r="L88" s="23"/>
    </row>
    <row r="90" spans="2:14" x14ac:dyDescent="0.2">
      <c r="B90" s="20"/>
      <c r="E90" s="23"/>
      <c r="F90" s="23"/>
      <c r="G90" s="23"/>
      <c r="H90" s="23"/>
      <c r="I90" s="23"/>
      <c r="J90" s="23"/>
      <c r="K90" s="23"/>
      <c r="L90" s="23"/>
    </row>
    <row r="91" spans="2:14" x14ac:dyDescent="0.2"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2:14" x14ac:dyDescent="0.2"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4" spans="2:14" x14ac:dyDescent="0.2"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2:14" x14ac:dyDescent="0.2">
      <c r="B95" s="20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2:14" x14ac:dyDescent="0.2">
      <c r="B96" s="20"/>
      <c r="E96" s="23"/>
      <c r="F96" s="23"/>
      <c r="G96" s="23"/>
      <c r="H96" s="23"/>
      <c r="I96" s="23"/>
      <c r="J96" s="23"/>
      <c r="K96" s="23"/>
      <c r="L96" s="23"/>
    </row>
    <row r="97" spans="2:14" x14ac:dyDescent="0.2"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2:14" x14ac:dyDescent="0.2">
      <c r="B98" s="20"/>
      <c r="E98" s="23"/>
      <c r="F98" s="23"/>
      <c r="G98" s="23"/>
      <c r="H98" s="23"/>
      <c r="I98" s="23"/>
      <c r="J98" s="23"/>
      <c r="K98" s="23"/>
      <c r="L98" s="23"/>
    </row>
    <row r="99" spans="2:14" x14ac:dyDescent="0.2"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2:14" x14ac:dyDescent="0.2">
      <c r="B100" s="20"/>
      <c r="E100" s="23"/>
      <c r="F100" s="23"/>
      <c r="G100" s="23"/>
      <c r="H100" s="23"/>
      <c r="I100" s="23"/>
      <c r="J100" s="23"/>
      <c r="K100" s="23"/>
      <c r="L100" s="23"/>
    </row>
    <row r="101" spans="2:14" x14ac:dyDescent="0.2"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2:14" x14ac:dyDescent="0.2">
      <c r="B102" s="20"/>
      <c r="E102" s="23"/>
      <c r="F102" s="23"/>
      <c r="G102" s="23"/>
      <c r="H102" s="23"/>
      <c r="I102" s="23"/>
      <c r="J102" s="23"/>
      <c r="K102" s="23"/>
      <c r="L102" s="23"/>
    </row>
    <row r="104" spans="2:14" x14ac:dyDescent="0.2"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2:14" x14ac:dyDescent="0.2">
      <c r="B105" s="20"/>
      <c r="E105" s="23"/>
      <c r="F105" s="23"/>
      <c r="G105" s="23"/>
      <c r="H105" s="23"/>
      <c r="I105" s="23"/>
      <c r="J105" s="23"/>
      <c r="K105" s="23"/>
      <c r="L105" s="23"/>
    </row>
    <row r="114" spans="2:18" x14ac:dyDescent="0.2">
      <c r="B114" s="20"/>
      <c r="R114" s="24"/>
    </row>
    <row r="122" spans="2:18" x14ac:dyDescent="0.2">
      <c r="B122" s="20"/>
      <c r="E122" s="23"/>
      <c r="F122" s="23"/>
      <c r="G122" s="23"/>
      <c r="H122" s="23"/>
      <c r="I122" s="23"/>
      <c r="J122" s="23"/>
      <c r="K122" s="23"/>
      <c r="L122" s="23"/>
    </row>
    <row r="123" spans="2:18" x14ac:dyDescent="0.2">
      <c r="B123" s="20"/>
      <c r="E123" s="23"/>
      <c r="F123" s="23"/>
      <c r="G123" s="23"/>
      <c r="H123" s="23"/>
      <c r="I123" s="23"/>
      <c r="J123" s="23"/>
      <c r="K123" s="23"/>
      <c r="L123" s="23"/>
    </row>
    <row r="124" spans="2:18" x14ac:dyDescent="0.2">
      <c r="B124" s="20"/>
      <c r="E124" s="23"/>
      <c r="F124" s="23"/>
      <c r="G124" s="23"/>
      <c r="H124" s="23"/>
      <c r="I124" s="23"/>
      <c r="J124" s="23"/>
      <c r="K124" s="23"/>
      <c r="L124" s="23"/>
    </row>
    <row r="125" spans="2:18" x14ac:dyDescent="0.2">
      <c r="B125" s="20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2:18" x14ac:dyDescent="0.2">
      <c r="B126" s="20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2:18" x14ac:dyDescent="0.2">
      <c r="B127" s="20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2:18" x14ac:dyDescent="0.2"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2:14" x14ac:dyDescent="0.2"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2:14" x14ac:dyDescent="0.2">
      <c r="B130" s="20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2:14" x14ac:dyDescent="0.2">
      <c r="B131" s="20"/>
      <c r="E131" s="23"/>
      <c r="F131" s="23"/>
      <c r="G131" s="23"/>
      <c r="H131" s="23"/>
      <c r="I131" s="23"/>
      <c r="J131" s="23"/>
      <c r="K131" s="23"/>
      <c r="L131" s="23"/>
    </row>
    <row r="133" spans="2:14" x14ac:dyDescent="0.2">
      <c r="B133" s="20"/>
      <c r="E133" s="23"/>
      <c r="F133" s="23"/>
      <c r="G133" s="23"/>
      <c r="H133" s="23"/>
      <c r="I133" s="23"/>
      <c r="J133" s="23"/>
      <c r="K133" s="23"/>
      <c r="L133" s="23"/>
    </row>
    <row r="134" spans="2:14" x14ac:dyDescent="0.2">
      <c r="B134" s="20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2:14" x14ac:dyDescent="0.2"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8" spans="2:14" x14ac:dyDescent="0.2"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2:14" x14ac:dyDescent="0.2"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69" spans="2:14" x14ac:dyDescent="0.2">
      <c r="E169" s="23"/>
      <c r="F169" s="23"/>
      <c r="G169" s="23"/>
      <c r="H169" s="23"/>
      <c r="I169" s="23"/>
      <c r="J169" s="23"/>
      <c r="K169" s="23"/>
      <c r="L169" s="23"/>
      <c r="M169" s="23"/>
      <c r="N169" s="23"/>
    </row>
    <row r="170" spans="2:14" x14ac:dyDescent="0.2">
      <c r="B170" s="20"/>
      <c r="E170" s="23"/>
      <c r="F170" s="23"/>
      <c r="G170" s="23"/>
      <c r="H170" s="23"/>
      <c r="I170" s="23"/>
      <c r="J170" s="23"/>
      <c r="K170" s="23"/>
      <c r="L170" s="23"/>
      <c r="M170" s="23"/>
      <c r="N170" s="23"/>
    </row>
    <row r="171" spans="2:14" x14ac:dyDescent="0.2">
      <c r="B171" s="20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2:14" x14ac:dyDescent="0.2">
      <c r="B172" s="20"/>
      <c r="E172" s="23"/>
      <c r="F172" s="23"/>
      <c r="G172" s="23"/>
      <c r="H172" s="23"/>
      <c r="I172" s="23"/>
      <c r="J172" s="23"/>
      <c r="K172" s="23"/>
      <c r="L172" s="23"/>
      <c r="M172" s="23"/>
      <c r="N172" s="23"/>
    </row>
    <row r="173" spans="2:14" x14ac:dyDescent="0.2">
      <c r="B173" s="20"/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2:14" x14ac:dyDescent="0.2">
      <c r="B174" s="20"/>
      <c r="E174" s="23"/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2:14" x14ac:dyDescent="0.2">
      <c r="B175" s="20"/>
      <c r="E175" s="23"/>
      <c r="F175" s="23"/>
      <c r="G175" s="23"/>
      <c r="H175" s="23"/>
      <c r="I175" s="23"/>
      <c r="J175" s="23"/>
      <c r="K175" s="23"/>
      <c r="L175" s="23"/>
    </row>
    <row r="181" spans="2:14" x14ac:dyDescent="0.2">
      <c r="E181" s="23"/>
      <c r="F181" s="23"/>
      <c r="G181" s="23"/>
      <c r="H181" s="23"/>
      <c r="I181" s="23"/>
      <c r="J181" s="23"/>
      <c r="K181" s="23"/>
      <c r="L181" s="23"/>
      <c r="M181" s="23"/>
      <c r="N181" s="23"/>
    </row>
    <row r="182" spans="2:14" x14ac:dyDescent="0.2">
      <c r="B182" s="20"/>
      <c r="E182" s="23"/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2:14" x14ac:dyDescent="0.2">
      <c r="B183" s="20"/>
      <c r="E183" s="23"/>
      <c r="F183" s="23"/>
      <c r="G183" s="23"/>
      <c r="H183" s="23"/>
      <c r="I183" s="23"/>
      <c r="J183" s="23"/>
      <c r="K183" s="23"/>
      <c r="L183" s="23"/>
    </row>
    <row r="185" spans="2:14" x14ac:dyDescent="0.2">
      <c r="E185" s="23"/>
      <c r="F185" s="23"/>
      <c r="G185" s="23"/>
      <c r="H185" s="23"/>
      <c r="I185" s="23"/>
      <c r="J185" s="23"/>
      <c r="K185" s="23"/>
      <c r="L185" s="23"/>
      <c r="M185" s="23"/>
      <c r="N185" s="23"/>
    </row>
    <row r="186" spans="2:14" x14ac:dyDescent="0.2">
      <c r="B186" s="20"/>
      <c r="E186" s="23"/>
      <c r="F186" s="23"/>
      <c r="G186" s="23"/>
      <c r="H186" s="23"/>
      <c r="I186" s="23"/>
      <c r="J186" s="23"/>
      <c r="K186" s="23"/>
      <c r="L186" s="23"/>
    </row>
    <row r="187" spans="2:14" x14ac:dyDescent="0.2">
      <c r="B187" s="20"/>
      <c r="E187" s="23"/>
      <c r="F187" s="23"/>
      <c r="G187" s="23"/>
      <c r="H187" s="23"/>
      <c r="I187" s="23"/>
      <c r="J187" s="23"/>
      <c r="K187" s="23"/>
      <c r="L187" s="23"/>
      <c r="M187" s="23"/>
      <c r="N187" s="23"/>
    </row>
    <row r="188" spans="2:14" x14ac:dyDescent="0.2">
      <c r="E188" s="23"/>
      <c r="F188" s="23"/>
      <c r="G188" s="23"/>
      <c r="H188" s="23"/>
      <c r="I188" s="23"/>
      <c r="J188" s="23"/>
      <c r="K188" s="23"/>
      <c r="L188" s="23"/>
      <c r="M188" s="23"/>
      <c r="N188" s="23"/>
    </row>
    <row r="189" spans="2:14" x14ac:dyDescent="0.2">
      <c r="B189" s="20"/>
      <c r="E189" s="23"/>
      <c r="F189" s="23"/>
      <c r="G189" s="23"/>
      <c r="H189" s="23"/>
      <c r="I189" s="23"/>
      <c r="J189" s="23"/>
      <c r="K189" s="23"/>
      <c r="L189" s="23"/>
    </row>
    <row r="190" spans="2:14" x14ac:dyDescent="0.2">
      <c r="E190" s="23"/>
      <c r="F190" s="23"/>
      <c r="G190" s="23"/>
      <c r="H190" s="23"/>
      <c r="I190" s="23"/>
      <c r="J190" s="23"/>
      <c r="K190" s="23"/>
      <c r="L190" s="23"/>
      <c r="M190" s="23"/>
      <c r="N190" s="23"/>
    </row>
    <row r="192" spans="2:14" x14ac:dyDescent="0.2">
      <c r="B192" s="20"/>
      <c r="E192" s="23"/>
      <c r="F192" s="23"/>
      <c r="G192" s="23"/>
      <c r="H192" s="23"/>
      <c r="I192" s="23"/>
      <c r="J192" s="23"/>
      <c r="K192" s="23"/>
      <c r="L192" s="23"/>
    </row>
    <row r="193" spans="5:14" x14ac:dyDescent="0.2">
      <c r="E193" s="23"/>
      <c r="F193" s="23"/>
      <c r="G193" s="23"/>
      <c r="H193" s="23"/>
      <c r="I193" s="23"/>
      <c r="J193" s="23"/>
      <c r="K193" s="23"/>
      <c r="L193" s="23"/>
      <c r="M193" s="23"/>
      <c r="N193" s="23"/>
    </row>
    <row r="210" spans="2:14" x14ac:dyDescent="0.2">
      <c r="B210" s="20"/>
      <c r="E210" s="23"/>
      <c r="F210" s="23"/>
      <c r="G210" s="23"/>
      <c r="H210" s="23"/>
      <c r="I210" s="23"/>
      <c r="J210" s="23"/>
      <c r="K210" s="23"/>
      <c r="L210" s="23"/>
    </row>
    <row r="211" spans="2:14" x14ac:dyDescent="0.2">
      <c r="B211" s="20"/>
      <c r="E211" s="23"/>
      <c r="F211" s="23"/>
      <c r="G211" s="23"/>
      <c r="H211" s="23"/>
      <c r="I211" s="23"/>
      <c r="J211" s="23"/>
      <c r="K211" s="23"/>
      <c r="L211" s="23"/>
    </row>
    <row r="212" spans="2:14" x14ac:dyDescent="0.2">
      <c r="B212" s="20"/>
      <c r="E212" s="23"/>
      <c r="F212" s="23"/>
      <c r="G212" s="23"/>
      <c r="H212" s="23"/>
      <c r="I212" s="23"/>
      <c r="J212" s="23"/>
      <c r="K212" s="23"/>
      <c r="L212" s="23"/>
    </row>
    <row r="213" spans="2:14" x14ac:dyDescent="0.2">
      <c r="B213" s="20"/>
      <c r="E213" s="23"/>
      <c r="F213" s="23"/>
      <c r="G213" s="23"/>
      <c r="H213" s="23"/>
      <c r="I213" s="23"/>
      <c r="J213" s="23"/>
      <c r="K213" s="23"/>
      <c r="L213" s="23"/>
    </row>
    <row r="215" spans="2:14" x14ac:dyDescent="0.2">
      <c r="E215" s="23"/>
      <c r="F215" s="23"/>
      <c r="G215" s="23"/>
      <c r="H215" s="23"/>
      <c r="I215" s="23"/>
      <c r="J215" s="23"/>
      <c r="K215" s="23"/>
      <c r="L215" s="23"/>
      <c r="M215" s="23"/>
      <c r="N215" s="23"/>
    </row>
    <row r="216" spans="2:14" x14ac:dyDescent="0.2">
      <c r="B216" s="20"/>
      <c r="E216" s="23"/>
      <c r="F216" s="23"/>
      <c r="G216" s="23"/>
      <c r="H216" s="23"/>
      <c r="I216" s="23"/>
      <c r="J216" s="23"/>
      <c r="K216" s="23"/>
      <c r="L216" s="23"/>
      <c r="M216" s="23"/>
      <c r="N216" s="23"/>
    </row>
    <row r="217" spans="2:14" x14ac:dyDescent="0.2">
      <c r="B217" s="20"/>
      <c r="E217" s="23"/>
      <c r="F217" s="23"/>
      <c r="G217" s="23"/>
      <c r="H217" s="23"/>
      <c r="I217" s="23"/>
      <c r="J217" s="23"/>
      <c r="K217" s="23"/>
      <c r="L217" s="23"/>
      <c r="M217" s="23"/>
      <c r="N217" s="23"/>
    </row>
    <row r="218" spans="2:14" x14ac:dyDescent="0.2">
      <c r="B218" s="20"/>
      <c r="E218" s="23"/>
      <c r="F218" s="23"/>
      <c r="G218" s="23"/>
      <c r="H218" s="23"/>
      <c r="I218" s="23"/>
      <c r="J218" s="23"/>
      <c r="K218" s="23"/>
      <c r="L218" s="23"/>
      <c r="M218" s="23"/>
      <c r="N218" s="23"/>
    </row>
    <row r="219" spans="2:14" x14ac:dyDescent="0.2">
      <c r="B219" s="20"/>
      <c r="E219" s="23"/>
      <c r="F219" s="23"/>
      <c r="G219" s="23"/>
      <c r="H219" s="23"/>
      <c r="I219" s="23"/>
      <c r="J219" s="23"/>
      <c r="K219" s="23"/>
      <c r="L219" s="23"/>
    </row>
    <row r="221" spans="2:14" x14ac:dyDescent="0.2">
      <c r="E221" s="23"/>
      <c r="F221" s="23"/>
      <c r="G221" s="23"/>
      <c r="H221" s="23"/>
      <c r="I221" s="23"/>
      <c r="J221" s="23"/>
      <c r="K221" s="23"/>
      <c r="L221" s="23"/>
      <c r="M221" s="23"/>
      <c r="N221" s="23"/>
    </row>
    <row r="222" spans="2:14" x14ac:dyDescent="0.2">
      <c r="B222" s="20"/>
      <c r="E222" s="23"/>
      <c r="F222" s="23"/>
      <c r="G222" s="23"/>
      <c r="H222" s="23"/>
      <c r="I222" s="23"/>
      <c r="J222" s="23"/>
      <c r="K222" s="23"/>
      <c r="L222" s="23"/>
      <c r="M222" s="23"/>
      <c r="N222" s="23"/>
    </row>
    <row r="223" spans="2:14" x14ac:dyDescent="0.2">
      <c r="B223" s="20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2:14" x14ac:dyDescent="0.2">
      <c r="B224" s="20"/>
      <c r="E224" s="23"/>
      <c r="F224" s="23"/>
      <c r="G224" s="23"/>
      <c r="H224" s="23"/>
      <c r="I224" s="23"/>
      <c r="J224" s="23"/>
      <c r="K224" s="23"/>
      <c r="L224" s="23"/>
      <c r="M224" s="23"/>
      <c r="N224" s="23"/>
    </row>
    <row r="225" spans="2:14" x14ac:dyDescent="0.2">
      <c r="B225" s="20"/>
      <c r="E225" s="23"/>
      <c r="F225" s="23"/>
      <c r="G225" s="23"/>
      <c r="H225" s="23"/>
      <c r="I225" s="23"/>
      <c r="J225" s="23"/>
      <c r="K225" s="23"/>
      <c r="L225" s="23"/>
    </row>
    <row r="227" spans="2:14" x14ac:dyDescent="0.2">
      <c r="E227" s="23"/>
      <c r="F227" s="23"/>
      <c r="G227" s="23"/>
      <c r="H227" s="23"/>
      <c r="I227" s="23"/>
      <c r="J227" s="23"/>
      <c r="K227" s="23"/>
      <c r="L227" s="23"/>
      <c r="M227" s="23"/>
      <c r="N227" s="23"/>
    </row>
    <row r="228" spans="2:14" x14ac:dyDescent="0.2">
      <c r="B228" s="20"/>
      <c r="E228" s="23"/>
      <c r="F228" s="23"/>
      <c r="G228" s="23"/>
      <c r="H228" s="23"/>
      <c r="I228" s="23"/>
      <c r="J228" s="23"/>
      <c r="K228" s="23"/>
      <c r="L228" s="23"/>
      <c r="M228" s="23"/>
      <c r="N228" s="23"/>
    </row>
    <row r="229" spans="2:14" x14ac:dyDescent="0.2">
      <c r="B229" s="20"/>
      <c r="E229" s="23"/>
      <c r="F229" s="23"/>
      <c r="G229" s="23"/>
      <c r="H229" s="23"/>
      <c r="I229" s="23"/>
      <c r="J229" s="23"/>
      <c r="K229" s="23"/>
      <c r="L229" s="23"/>
      <c r="M229" s="23"/>
      <c r="N229" s="23"/>
    </row>
    <row r="230" spans="2:14" x14ac:dyDescent="0.2">
      <c r="B230" s="20"/>
      <c r="E230" s="23"/>
      <c r="F230" s="23"/>
      <c r="G230" s="23"/>
      <c r="H230" s="23"/>
      <c r="I230" s="23"/>
      <c r="J230" s="23"/>
      <c r="K230" s="23"/>
      <c r="L230" s="23"/>
      <c r="M230" s="23"/>
      <c r="N230" s="23"/>
    </row>
    <row r="231" spans="2:14" x14ac:dyDescent="0.2">
      <c r="B231" s="20"/>
      <c r="E231" s="23"/>
      <c r="F231" s="23"/>
      <c r="G231" s="23"/>
      <c r="H231" s="23"/>
      <c r="I231" s="23"/>
      <c r="J231" s="23"/>
      <c r="K231" s="23"/>
      <c r="L231" s="23"/>
    </row>
    <row r="233" spans="2:14" x14ac:dyDescent="0.2">
      <c r="E233" s="23"/>
      <c r="F233" s="23"/>
      <c r="G233" s="23"/>
      <c r="H233" s="23"/>
      <c r="I233" s="23"/>
      <c r="J233" s="23"/>
      <c r="K233" s="23"/>
      <c r="L233" s="23"/>
      <c r="M233" s="23"/>
      <c r="N233" s="23"/>
    </row>
    <row r="234" spans="2:14" x14ac:dyDescent="0.2">
      <c r="B234" s="20"/>
      <c r="E234" s="23"/>
      <c r="F234" s="23"/>
      <c r="G234" s="23"/>
      <c r="H234" s="23"/>
      <c r="I234" s="23"/>
      <c r="J234" s="23"/>
      <c r="K234" s="23"/>
      <c r="L234" s="23"/>
      <c r="M234" s="23"/>
      <c r="N234" s="23"/>
    </row>
    <row r="235" spans="2:14" x14ac:dyDescent="0.2">
      <c r="B235" s="20"/>
      <c r="E235" s="23"/>
      <c r="F235" s="23"/>
      <c r="G235" s="23"/>
      <c r="H235" s="23"/>
      <c r="I235" s="23"/>
      <c r="J235" s="23"/>
      <c r="K235" s="23"/>
      <c r="L235" s="23"/>
      <c r="M235" s="23"/>
      <c r="N235" s="23"/>
    </row>
    <row r="236" spans="2:14" x14ac:dyDescent="0.2">
      <c r="B236" s="20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2:14" x14ac:dyDescent="0.2">
      <c r="B237" s="20"/>
      <c r="E237" s="23"/>
      <c r="F237" s="23"/>
      <c r="G237" s="23"/>
      <c r="H237" s="23"/>
      <c r="I237" s="23"/>
      <c r="J237" s="23"/>
      <c r="K237" s="23"/>
      <c r="L237" s="23"/>
    </row>
    <row r="239" spans="2:14" x14ac:dyDescent="0.2">
      <c r="E239" s="23"/>
      <c r="F239" s="23"/>
      <c r="G239" s="23"/>
      <c r="H239" s="23"/>
      <c r="I239" s="23"/>
      <c r="J239" s="23"/>
      <c r="K239" s="23"/>
      <c r="L239" s="23"/>
      <c r="M239" s="23"/>
      <c r="N239" s="23"/>
    </row>
    <row r="240" spans="2:14" x14ac:dyDescent="0.2">
      <c r="B240" s="20"/>
      <c r="E240" s="23"/>
      <c r="F240" s="23"/>
      <c r="G240" s="23"/>
      <c r="H240" s="23"/>
      <c r="I240" s="23"/>
      <c r="J240" s="23"/>
      <c r="K240" s="23"/>
      <c r="L240" s="23"/>
      <c r="M240" s="23"/>
      <c r="N240" s="23"/>
    </row>
    <row r="241" spans="2:14" x14ac:dyDescent="0.2">
      <c r="B241" s="20"/>
      <c r="E241" s="23"/>
      <c r="F241" s="23"/>
      <c r="G241" s="23"/>
      <c r="H241" s="23"/>
      <c r="I241" s="23"/>
      <c r="J241" s="23"/>
      <c r="K241" s="23"/>
      <c r="L241" s="23"/>
      <c r="M241" s="23"/>
      <c r="N241" s="23"/>
    </row>
    <row r="242" spans="2:14" x14ac:dyDescent="0.2">
      <c r="B242" s="20"/>
      <c r="E242" s="23"/>
      <c r="F242" s="23"/>
      <c r="G242" s="23"/>
      <c r="H242" s="23"/>
      <c r="I242" s="23"/>
      <c r="J242" s="23"/>
      <c r="K242" s="23"/>
      <c r="L242" s="23"/>
      <c r="M242" s="23"/>
      <c r="N242" s="23"/>
    </row>
    <row r="243" spans="2:14" x14ac:dyDescent="0.2">
      <c r="B243" s="20"/>
      <c r="E243" s="23"/>
      <c r="F243" s="23"/>
      <c r="G243" s="23"/>
      <c r="H243" s="23"/>
      <c r="I243" s="23"/>
      <c r="J243" s="23"/>
      <c r="K243" s="23"/>
      <c r="L243" s="23"/>
    </row>
    <row r="245" spans="2:14" x14ac:dyDescent="0.2">
      <c r="E245" s="23"/>
      <c r="F245" s="23"/>
      <c r="G245" s="23"/>
      <c r="H245" s="23"/>
      <c r="I245" s="23"/>
      <c r="J245" s="23"/>
      <c r="K245" s="23"/>
      <c r="L245" s="23"/>
      <c r="M245" s="23"/>
      <c r="N245" s="23"/>
    </row>
    <row r="246" spans="2:14" x14ac:dyDescent="0.2">
      <c r="B246" s="20"/>
      <c r="E246" s="23"/>
      <c r="F246" s="23"/>
      <c r="G246" s="23"/>
      <c r="H246" s="23"/>
      <c r="I246" s="23"/>
      <c r="J246" s="23"/>
      <c r="K246" s="23"/>
      <c r="L246" s="23"/>
      <c r="M246" s="23"/>
      <c r="N246" s="23"/>
    </row>
    <row r="247" spans="2:14" x14ac:dyDescent="0.2">
      <c r="B247" s="20"/>
      <c r="E247" s="23"/>
      <c r="F247" s="23"/>
      <c r="G247" s="23"/>
      <c r="H247" s="23"/>
      <c r="I247" s="23"/>
      <c r="J247" s="23"/>
      <c r="K247" s="23"/>
      <c r="L247" s="23"/>
      <c r="M247" s="23"/>
      <c r="N247" s="23"/>
    </row>
    <row r="248" spans="2:14" x14ac:dyDescent="0.2">
      <c r="B248" s="20"/>
      <c r="E248" s="23"/>
      <c r="F248" s="23"/>
      <c r="G248" s="23"/>
      <c r="H248" s="23"/>
      <c r="I248" s="23"/>
      <c r="J248" s="23"/>
      <c r="K248" s="23"/>
      <c r="L248" s="23"/>
      <c r="M248" s="23"/>
      <c r="N248" s="23"/>
    </row>
    <row r="249" spans="2:14" x14ac:dyDescent="0.2">
      <c r="B249" s="20"/>
      <c r="E249" s="23"/>
      <c r="F249" s="23"/>
      <c r="G249" s="23"/>
      <c r="H249" s="23"/>
      <c r="I249" s="23"/>
      <c r="J249" s="23"/>
      <c r="K249" s="23"/>
      <c r="L249" s="23"/>
    </row>
    <row r="251" spans="2:14" x14ac:dyDescent="0.2"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2:14" x14ac:dyDescent="0.2">
      <c r="B252" s="20"/>
      <c r="E252" s="23"/>
      <c r="F252" s="23"/>
      <c r="G252" s="23"/>
      <c r="H252" s="23"/>
      <c r="I252" s="23"/>
      <c r="J252" s="23"/>
      <c r="K252" s="23"/>
      <c r="L252" s="23"/>
      <c r="M252" s="23"/>
      <c r="N252" s="23"/>
    </row>
    <row r="253" spans="2:14" x14ac:dyDescent="0.2">
      <c r="B253" s="20"/>
      <c r="E253" s="23"/>
      <c r="F253" s="23"/>
      <c r="G253" s="23"/>
      <c r="H253" s="23"/>
      <c r="I253" s="23"/>
      <c r="J253" s="23"/>
      <c r="K253" s="23"/>
      <c r="L253" s="23"/>
      <c r="M253" s="23"/>
      <c r="N253" s="23"/>
    </row>
    <row r="254" spans="2:14" x14ac:dyDescent="0.2">
      <c r="B254" s="20"/>
      <c r="E254" s="23"/>
      <c r="F254" s="23"/>
      <c r="G254" s="23"/>
      <c r="H254" s="23"/>
      <c r="I254" s="23"/>
      <c r="J254" s="23"/>
      <c r="K254" s="23"/>
      <c r="L254" s="23"/>
      <c r="M254" s="23"/>
      <c r="N254" s="23"/>
    </row>
    <row r="255" spans="2:14" x14ac:dyDescent="0.2">
      <c r="B255" s="20"/>
      <c r="E255" s="23"/>
      <c r="F255" s="23"/>
      <c r="G255" s="23"/>
      <c r="H255" s="23"/>
      <c r="I255" s="23"/>
      <c r="J255" s="23"/>
      <c r="K255" s="23"/>
      <c r="L255" s="23"/>
    </row>
    <row r="257" spans="2:14" x14ac:dyDescent="0.2">
      <c r="E257" s="23"/>
      <c r="F257" s="23"/>
      <c r="G257" s="23"/>
      <c r="H257" s="23"/>
      <c r="I257" s="23"/>
      <c r="J257" s="23"/>
      <c r="K257" s="23"/>
      <c r="L257" s="23"/>
      <c r="M257" s="23"/>
      <c r="N257" s="23"/>
    </row>
    <row r="258" spans="2:14" x14ac:dyDescent="0.2">
      <c r="B258" s="20"/>
      <c r="E258" s="23"/>
      <c r="F258" s="23"/>
      <c r="G258" s="23"/>
      <c r="H258" s="23"/>
      <c r="I258" s="23"/>
      <c r="J258" s="23"/>
      <c r="K258" s="23"/>
      <c r="L258" s="23"/>
      <c r="M258" s="23"/>
      <c r="N258" s="23"/>
    </row>
    <row r="259" spans="2:14" x14ac:dyDescent="0.2">
      <c r="B259" s="20"/>
      <c r="E259" s="23"/>
      <c r="F259" s="23"/>
      <c r="G259" s="23"/>
      <c r="H259" s="23"/>
      <c r="I259" s="23"/>
      <c r="J259" s="23"/>
      <c r="K259" s="23"/>
      <c r="L259" s="23"/>
      <c r="M259" s="23"/>
      <c r="N259" s="23"/>
    </row>
    <row r="260" spans="2:14" x14ac:dyDescent="0.2">
      <c r="B260" s="20"/>
      <c r="E260" s="23"/>
      <c r="F260" s="23"/>
      <c r="G260" s="23"/>
      <c r="H260" s="23"/>
      <c r="I260" s="23"/>
      <c r="J260" s="23"/>
      <c r="K260" s="23"/>
      <c r="L260" s="23"/>
      <c r="M260" s="23"/>
      <c r="N260" s="23"/>
    </row>
    <row r="261" spans="2:14" x14ac:dyDescent="0.2">
      <c r="B261" s="20"/>
      <c r="E261" s="23"/>
      <c r="F261" s="23"/>
      <c r="G261" s="23"/>
      <c r="H261" s="23"/>
      <c r="I261" s="23"/>
      <c r="J261" s="23"/>
      <c r="K261" s="23"/>
      <c r="L261" s="23"/>
    </row>
    <row r="262" spans="2:14" x14ac:dyDescent="0.2">
      <c r="B262" s="20"/>
      <c r="E262" s="23"/>
      <c r="F262" s="23"/>
      <c r="G262" s="23"/>
      <c r="H262" s="23"/>
      <c r="I262" s="23"/>
      <c r="J262" s="23"/>
      <c r="K262" s="23"/>
      <c r="L262" s="23"/>
    </row>
    <row r="263" spans="2:14" x14ac:dyDescent="0.2">
      <c r="B263" s="20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2:14" x14ac:dyDescent="0.2"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2:14" x14ac:dyDescent="0.2">
      <c r="E265" s="23"/>
      <c r="F265" s="23"/>
      <c r="G265" s="23"/>
      <c r="H265" s="23"/>
      <c r="I265" s="23"/>
      <c r="J265" s="23"/>
      <c r="K265" s="23"/>
      <c r="L265" s="23"/>
      <c r="M265" s="23"/>
      <c r="N265" s="23"/>
    </row>
    <row r="266" spans="2:14" x14ac:dyDescent="0.2">
      <c r="B266" s="20"/>
      <c r="E266" s="23"/>
      <c r="F266" s="23"/>
      <c r="G266" s="23"/>
      <c r="H266" s="23"/>
      <c r="I266" s="23"/>
      <c r="J266" s="23"/>
      <c r="K266" s="23"/>
      <c r="L266" s="23"/>
      <c r="M266" s="23"/>
      <c r="N266" s="23"/>
    </row>
    <row r="267" spans="2:14" x14ac:dyDescent="0.2">
      <c r="B267" s="20"/>
      <c r="E267" s="23"/>
      <c r="F267" s="23"/>
      <c r="G267" s="23"/>
      <c r="H267" s="23"/>
      <c r="I267" s="23"/>
      <c r="J267" s="23"/>
      <c r="K267" s="23"/>
      <c r="L267" s="23"/>
      <c r="M267" s="23"/>
      <c r="N267" s="23"/>
    </row>
    <row r="268" spans="2:14" x14ac:dyDescent="0.2">
      <c r="B268" s="20"/>
      <c r="E268" s="23"/>
      <c r="F268" s="23"/>
      <c r="G268" s="23"/>
      <c r="H268" s="23"/>
      <c r="I268" s="23"/>
      <c r="J268" s="23"/>
      <c r="K268" s="23"/>
      <c r="L268" s="23"/>
      <c r="M268" s="23"/>
      <c r="N268" s="23"/>
    </row>
    <row r="269" spans="2:14" x14ac:dyDescent="0.2">
      <c r="B269" s="20"/>
      <c r="E269" s="23"/>
      <c r="F269" s="23"/>
      <c r="G269" s="23"/>
      <c r="H269" s="23"/>
      <c r="I269" s="23"/>
      <c r="J269" s="23"/>
      <c r="K269" s="23"/>
      <c r="L269" s="23"/>
    </row>
    <row r="270" spans="2:14" x14ac:dyDescent="0.2">
      <c r="B270" s="20"/>
      <c r="E270" s="23"/>
      <c r="F270" s="23"/>
      <c r="G270" s="23"/>
      <c r="H270" s="23"/>
      <c r="I270" s="23"/>
      <c r="J270" s="23"/>
      <c r="K270" s="23"/>
      <c r="L270" s="23"/>
    </row>
    <row r="271" spans="2:14" x14ac:dyDescent="0.2">
      <c r="B271" s="20"/>
      <c r="E271" s="23"/>
      <c r="F271" s="23"/>
      <c r="G271" s="23"/>
      <c r="H271" s="23"/>
      <c r="I271" s="23"/>
      <c r="J271" s="23"/>
      <c r="K271" s="23"/>
      <c r="L271" s="23"/>
    </row>
    <row r="282" spans="2:14" x14ac:dyDescent="0.2">
      <c r="E282" s="23"/>
      <c r="F282" s="23"/>
      <c r="G282" s="23"/>
      <c r="H282" s="23"/>
      <c r="I282" s="23"/>
      <c r="J282" s="23"/>
      <c r="K282" s="23"/>
      <c r="L282" s="23"/>
      <c r="M282" s="23"/>
      <c r="N282" s="23"/>
    </row>
    <row r="285" spans="2:14" x14ac:dyDescent="0.2">
      <c r="B285" s="20"/>
      <c r="E285" s="23"/>
      <c r="F285" s="23"/>
      <c r="G285" s="23"/>
      <c r="H285" s="23"/>
      <c r="I285" s="23"/>
      <c r="J285" s="23"/>
      <c r="K285" s="23"/>
      <c r="L285" s="23"/>
    </row>
    <row r="294" spans="2:14" x14ac:dyDescent="0.2">
      <c r="E294" s="23"/>
      <c r="F294" s="23"/>
      <c r="G294" s="23"/>
      <c r="H294" s="23"/>
      <c r="I294" s="23"/>
      <c r="J294" s="23"/>
      <c r="K294" s="23"/>
      <c r="L294" s="23"/>
      <c r="M294" s="23"/>
      <c r="N294" s="23"/>
    </row>
    <row r="295" spans="2:14" x14ac:dyDescent="0.2">
      <c r="E295" s="23"/>
      <c r="F295" s="23"/>
      <c r="G295" s="23"/>
      <c r="H295" s="23"/>
      <c r="I295" s="23"/>
      <c r="J295" s="23"/>
      <c r="K295" s="23"/>
      <c r="L295" s="23"/>
      <c r="M295" s="23"/>
      <c r="N295" s="23"/>
    </row>
    <row r="298" spans="2:14" x14ac:dyDescent="0.2">
      <c r="E298" s="23"/>
      <c r="F298" s="23"/>
      <c r="G298" s="23"/>
      <c r="H298" s="23"/>
      <c r="I298" s="23"/>
      <c r="J298" s="23"/>
      <c r="K298" s="23"/>
      <c r="L298" s="23"/>
      <c r="M298" s="23"/>
      <c r="N298" s="23"/>
    </row>
    <row r="303" spans="2:14" x14ac:dyDescent="0.2">
      <c r="B303" s="20"/>
      <c r="E303" s="23"/>
      <c r="F303" s="23"/>
      <c r="G303" s="23"/>
      <c r="H303" s="23"/>
      <c r="I303" s="23"/>
      <c r="J303" s="23"/>
      <c r="K303" s="23"/>
      <c r="L303" s="23"/>
      <c r="M303" s="23"/>
      <c r="N303" s="23"/>
    </row>
    <row r="304" spans="2:14" x14ac:dyDescent="0.2">
      <c r="B304" s="20"/>
      <c r="E304" s="23"/>
      <c r="F304" s="23"/>
      <c r="G304" s="23"/>
      <c r="H304" s="23"/>
      <c r="I304" s="23"/>
      <c r="J304" s="23"/>
      <c r="K304" s="23"/>
      <c r="L304" s="23"/>
      <c r="M304" s="23"/>
      <c r="N304" s="23"/>
    </row>
    <row r="307" spans="2:14" x14ac:dyDescent="0.2">
      <c r="B307" s="20"/>
      <c r="E307" s="23"/>
      <c r="F307" s="23"/>
      <c r="G307" s="23"/>
      <c r="H307" s="23"/>
      <c r="I307" s="23"/>
      <c r="J307" s="23"/>
      <c r="K307" s="23"/>
      <c r="L307" s="23"/>
    </row>
    <row r="312" spans="2:14" x14ac:dyDescent="0.2">
      <c r="B312" s="20"/>
      <c r="E312" s="23"/>
      <c r="F312" s="23"/>
      <c r="G312" s="23"/>
      <c r="H312" s="23"/>
      <c r="I312" s="23"/>
      <c r="J312" s="23"/>
      <c r="K312" s="23"/>
      <c r="L312" s="23"/>
    </row>
    <row r="313" spans="2:14" x14ac:dyDescent="0.2">
      <c r="B313" s="20"/>
      <c r="E313" s="23"/>
      <c r="F313" s="23"/>
      <c r="G313" s="23"/>
      <c r="H313" s="23"/>
      <c r="I313" s="23"/>
      <c r="J313" s="23"/>
      <c r="K313" s="23"/>
      <c r="L313" s="23"/>
    </row>
    <row r="320" spans="2:14" x14ac:dyDescent="0.2">
      <c r="E320" s="23"/>
      <c r="F320" s="23"/>
      <c r="G320" s="23"/>
      <c r="H320" s="23"/>
      <c r="I320" s="23"/>
      <c r="J320" s="23"/>
      <c r="K320" s="23"/>
      <c r="L320" s="23"/>
      <c r="M320" s="23"/>
      <c r="N320" s="23"/>
    </row>
    <row r="329" spans="2:14" x14ac:dyDescent="0.2">
      <c r="B329" s="20"/>
      <c r="E329" s="23"/>
      <c r="F329" s="23"/>
      <c r="G329" s="23"/>
      <c r="H329" s="23"/>
      <c r="I329" s="23"/>
      <c r="J329" s="23"/>
      <c r="K329" s="23"/>
      <c r="L329" s="23"/>
    </row>
    <row r="336" spans="2:14" x14ac:dyDescent="0.2">
      <c r="E336" s="23"/>
      <c r="F336" s="23"/>
      <c r="G336" s="23"/>
      <c r="H336" s="23"/>
      <c r="I336" s="23"/>
      <c r="J336" s="23"/>
      <c r="K336" s="23"/>
      <c r="L336" s="23"/>
      <c r="M336" s="23"/>
      <c r="N336" s="23"/>
    </row>
    <row r="337" spans="2:14" x14ac:dyDescent="0.2">
      <c r="E337" s="23"/>
      <c r="F337" s="23"/>
      <c r="G337" s="23"/>
      <c r="H337" s="23"/>
      <c r="I337" s="23"/>
      <c r="J337" s="23"/>
      <c r="K337" s="23"/>
      <c r="L337" s="23"/>
      <c r="M337" s="23"/>
      <c r="N337" s="23"/>
    </row>
    <row r="338" spans="2:14" x14ac:dyDescent="0.2">
      <c r="E338" s="23"/>
      <c r="F338" s="23"/>
      <c r="G338" s="23"/>
      <c r="H338" s="23"/>
      <c r="I338" s="23"/>
      <c r="J338" s="23"/>
      <c r="K338" s="23"/>
      <c r="L338" s="23"/>
      <c r="M338" s="23"/>
      <c r="N338" s="23"/>
    </row>
    <row r="339" spans="2:14" x14ac:dyDescent="0.2">
      <c r="E339" s="23"/>
      <c r="F339" s="23"/>
      <c r="G339" s="23"/>
      <c r="H339" s="23"/>
      <c r="I339" s="23"/>
      <c r="J339" s="23"/>
      <c r="K339" s="23"/>
      <c r="L339" s="23"/>
      <c r="M339" s="23"/>
      <c r="N339" s="23"/>
    </row>
    <row r="341" spans="2:14" x14ac:dyDescent="0.2">
      <c r="E341" s="23"/>
      <c r="F341" s="23"/>
      <c r="G341" s="23"/>
      <c r="H341" s="23"/>
      <c r="I341" s="23"/>
      <c r="J341" s="23"/>
      <c r="K341" s="23"/>
      <c r="L341" s="23"/>
      <c r="M341" s="23"/>
      <c r="N341" s="23"/>
    </row>
    <row r="344" spans="2:14" x14ac:dyDescent="0.2">
      <c r="E344" s="23"/>
      <c r="F344" s="23"/>
      <c r="G344" s="23"/>
      <c r="H344" s="23"/>
      <c r="I344" s="23"/>
      <c r="J344" s="23"/>
      <c r="K344" s="23"/>
      <c r="L344" s="23"/>
      <c r="M344" s="23"/>
      <c r="N344" s="23"/>
    </row>
    <row r="346" spans="2:14" x14ac:dyDescent="0.2"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8" spans="2:14" x14ac:dyDescent="0.2">
      <c r="E348" s="23"/>
      <c r="F348" s="23"/>
      <c r="G348" s="23"/>
      <c r="H348" s="23"/>
      <c r="I348" s="23"/>
      <c r="J348" s="23"/>
      <c r="K348" s="23"/>
      <c r="L348" s="23"/>
      <c r="M348" s="23"/>
      <c r="N348" s="23"/>
    </row>
    <row r="349" spans="2:14" x14ac:dyDescent="0.2">
      <c r="B349" s="20"/>
      <c r="E349" s="23"/>
      <c r="F349" s="23"/>
      <c r="G349" s="23"/>
      <c r="H349" s="23"/>
      <c r="I349" s="23"/>
      <c r="J349" s="23"/>
      <c r="K349" s="23"/>
      <c r="L349" s="23"/>
    </row>
    <row r="350" spans="2:14" x14ac:dyDescent="0.2">
      <c r="B350" s="20"/>
      <c r="E350" s="23"/>
      <c r="F350" s="23"/>
      <c r="G350" s="23"/>
      <c r="H350" s="23"/>
      <c r="I350" s="23"/>
      <c r="J350" s="23"/>
      <c r="K350" s="23"/>
      <c r="L350" s="23"/>
      <c r="M350" s="23"/>
      <c r="N350" s="23"/>
    </row>
    <row r="351" spans="2:14" x14ac:dyDescent="0.2">
      <c r="B351" s="20"/>
      <c r="E351" s="23"/>
      <c r="F351" s="23"/>
      <c r="G351" s="23"/>
      <c r="H351" s="23"/>
      <c r="I351" s="23"/>
      <c r="J351" s="23"/>
      <c r="K351" s="23"/>
      <c r="L351" s="23"/>
    </row>
    <row r="352" spans="2:14" x14ac:dyDescent="0.2">
      <c r="B352" s="20"/>
      <c r="E352" s="23"/>
      <c r="F352" s="23"/>
      <c r="G352" s="23"/>
      <c r="H352" s="23"/>
      <c r="I352" s="23"/>
      <c r="J352" s="23"/>
      <c r="K352" s="23"/>
      <c r="L352" s="23"/>
    </row>
    <row r="353" spans="2:14" x14ac:dyDescent="0.2">
      <c r="E353" s="23"/>
      <c r="F353" s="23"/>
      <c r="G353" s="23"/>
      <c r="H353" s="23"/>
      <c r="I353" s="23"/>
      <c r="J353" s="23"/>
      <c r="K353" s="23"/>
      <c r="L353" s="23"/>
      <c r="M353" s="23"/>
      <c r="N353" s="23"/>
    </row>
    <row r="354" spans="2:14" x14ac:dyDescent="0.2">
      <c r="B354" s="20"/>
      <c r="E354" s="23"/>
      <c r="F354" s="23"/>
      <c r="G354" s="23"/>
      <c r="H354" s="23"/>
      <c r="I354" s="23"/>
      <c r="J354" s="23"/>
      <c r="K354" s="23"/>
      <c r="L354" s="23"/>
    </row>
    <row r="355" spans="2:14" x14ac:dyDescent="0.2"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7" spans="2:14" x14ac:dyDescent="0.2">
      <c r="B357" s="20"/>
      <c r="E357" s="23"/>
      <c r="F357" s="23"/>
      <c r="G357" s="23"/>
      <c r="H357" s="23"/>
      <c r="I357" s="23"/>
      <c r="J357" s="23"/>
      <c r="K357" s="23"/>
      <c r="L357" s="23"/>
      <c r="M357" s="23"/>
      <c r="N357" s="23"/>
    </row>
    <row r="359" spans="2:14" x14ac:dyDescent="0.2">
      <c r="B359" s="20"/>
      <c r="E359" s="23"/>
      <c r="F359" s="23"/>
      <c r="G359" s="23"/>
      <c r="H359" s="23"/>
      <c r="I359" s="23"/>
      <c r="J359" s="23"/>
      <c r="K359" s="23"/>
      <c r="L359" s="23"/>
      <c r="M359" s="23"/>
      <c r="N359" s="23"/>
    </row>
    <row r="361" spans="2:14" x14ac:dyDescent="0.2">
      <c r="B361" s="20"/>
      <c r="E361" s="23"/>
      <c r="F361" s="23"/>
      <c r="G361" s="23"/>
      <c r="H361" s="23"/>
      <c r="I361" s="23"/>
      <c r="J361" s="23"/>
      <c r="K361" s="23"/>
      <c r="L361" s="23"/>
    </row>
    <row r="362" spans="2:14" x14ac:dyDescent="0.2">
      <c r="E362" s="23"/>
      <c r="F362" s="23"/>
      <c r="G362" s="23"/>
      <c r="H362" s="23"/>
      <c r="I362" s="23"/>
      <c r="J362" s="23"/>
      <c r="K362" s="23"/>
      <c r="L362" s="23"/>
      <c r="M362" s="23"/>
      <c r="N362" s="23"/>
    </row>
    <row r="363" spans="2:14" x14ac:dyDescent="0.2">
      <c r="B363" s="20"/>
      <c r="E363" s="23"/>
      <c r="F363" s="23"/>
      <c r="G363" s="23"/>
      <c r="H363" s="23"/>
      <c r="I363" s="23"/>
      <c r="J363" s="23"/>
      <c r="K363" s="23"/>
      <c r="L363" s="23"/>
    </row>
    <row r="364" spans="2:14" x14ac:dyDescent="0.2">
      <c r="E364" s="23"/>
      <c r="F364" s="23"/>
      <c r="G364" s="23"/>
      <c r="H364" s="23"/>
      <c r="I364" s="23"/>
      <c r="J364" s="23"/>
      <c r="K364" s="23"/>
      <c r="L364" s="23"/>
      <c r="M364" s="23"/>
      <c r="N364" s="23"/>
    </row>
    <row r="366" spans="2:14" x14ac:dyDescent="0.2">
      <c r="B366" s="20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8" spans="2:14" x14ac:dyDescent="0.2">
      <c r="B368" s="20"/>
      <c r="E368" s="23"/>
      <c r="F368" s="23"/>
      <c r="G368" s="23"/>
      <c r="H368" s="23"/>
      <c r="I368" s="23"/>
      <c r="J368" s="23"/>
      <c r="K368" s="23"/>
      <c r="L368" s="23"/>
      <c r="M368" s="23"/>
      <c r="N368" s="23"/>
    </row>
    <row r="370" spans="2:14" x14ac:dyDescent="0.2">
      <c r="B370" s="20"/>
      <c r="E370" s="23"/>
      <c r="F370" s="23"/>
      <c r="G370" s="23"/>
      <c r="H370" s="23"/>
      <c r="I370" s="23"/>
      <c r="J370" s="23"/>
      <c r="K370" s="23"/>
      <c r="L370" s="23"/>
      <c r="M370" s="23"/>
      <c r="N370" s="23"/>
    </row>
    <row r="371" spans="2:14" x14ac:dyDescent="0.2">
      <c r="E371" s="23"/>
      <c r="F371" s="23"/>
      <c r="G371" s="23"/>
      <c r="H371" s="23"/>
      <c r="I371" s="23"/>
      <c r="J371" s="23"/>
      <c r="K371" s="23"/>
      <c r="L371" s="23"/>
      <c r="M371" s="23"/>
      <c r="N371" s="23"/>
    </row>
    <row r="372" spans="2:14" x14ac:dyDescent="0.2">
      <c r="B372" s="20"/>
      <c r="E372" s="23"/>
      <c r="F372" s="23"/>
      <c r="G372" s="23"/>
      <c r="H372" s="23"/>
      <c r="I372" s="23"/>
      <c r="J372" s="23"/>
      <c r="K372" s="23"/>
      <c r="L372" s="23"/>
    </row>
    <row r="374" spans="2:14" x14ac:dyDescent="0.2">
      <c r="E374" s="23"/>
      <c r="F374" s="23"/>
      <c r="G374" s="23"/>
      <c r="H374" s="23"/>
      <c r="I374" s="23"/>
      <c r="J374" s="23"/>
      <c r="K374" s="23"/>
      <c r="L374" s="23"/>
      <c r="M374" s="23"/>
      <c r="N374" s="23"/>
    </row>
    <row r="375" spans="2:14" x14ac:dyDescent="0.2">
      <c r="B375" s="20"/>
      <c r="E375" s="23"/>
      <c r="F375" s="23"/>
      <c r="G375" s="23"/>
      <c r="H375" s="23"/>
      <c r="I375" s="23"/>
      <c r="J375" s="23"/>
      <c r="K375" s="23"/>
      <c r="L375" s="23"/>
      <c r="M375" s="23"/>
      <c r="N375" s="23"/>
    </row>
    <row r="376" spans="2:14" x14ac:dyDescent="0.2">
      <c r="E376" s="23"/>
      <c r="F376" s="23"/>
      <c r="G376" s="23"/>
      <c r="H376" s="23"/>
      <c r="I376" s="23"/>
      <c r="J376" s="23"/>
      <c r="K376" s="23"/>
      <c r="L376" s="23"/>
      <c r="M376" s="23"/>
      <c r="N376" s="23"/>
    </row>
    <row r="377" spans="2:14" x14ac:dyDescent="0.2">
      <c r="B377" s="20"/>
      <c r="E377" s="23"/>
      <c r="F377" s="23"/>
      <c r="G377" s="23"/>
      <c r="H377" s="23"/>
      <c r="I377" s="23"/>
      <c r="J377" s="23"/>
      <c r="K377" s="23"/>
      <c r="L377" s="23"/>
      <c r="M377" s="23"/>
      <c r="N377" s="23"/>
    </row>
    <row r="378" spans="2:14" x14ac:dyDescent="0.2">
      <c r="E378" s="23"/>
      <c r="F378" s="23"/>
      <c r="G378" s="23"/>
      <c r="H378" s="23"/>
      <c r="I378" s="23"/>
      <c r="J378" s="23"/>
      <c r="K378" s="23"/>
      <c r="L378" s="23"/>
      <c r="M378" s="23"/>
      <c r="N378" s="23"/>
    </row>
    <row r="379" spans="2:14" x14ac:dyDescent="0.2">
      <c r="B379" s="20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1" spans="2:14" x14ac:dyDescent="0.2">
      <c r="B381" s="20"/>
      <c r="E381" s="23"/>
      <c r="F381" s="23"/>
      <c r="G381" s="23"/>
      <c r="H381" s="23"/>
      <c r="I381" s="23"/>
      <c r="J381" s="23"/>
      <c r="K381" s="23"/>
      <c r="L381" s="23"/>
      <c r="M381" s="23"/>
      <c r="N381" s="23"/>
    </row>
    <row r="383" spans="2:14" x14ac:dyDescent="0.2">
      <c r="B383" s="20"/>
      <c r="E383" s="23"/>
      <c r="F383" s="23"/>
      <c r="G383" s="23"/>
      <c r="H383" s="23"/>
      <c r="I383" s="23"/>
      <c r="J383" s="23"/>
      <c r="K383" s="23"/>
      <c r="L383" s="23"/>
      <c r="M383" s="23"/>
      <c r="N383" s="23"/>
    </row>
    <row r="385" spans="2:14" x14ac:dyDescent="0.2">
      <c r="B385" s="20"/>
      <c r="E385" s="23"/>
      <c r="F385" s="23"/>
      <c r="G385" s="23"/>
      <c r="H385" s="23"/>
      <c r="I385" s="23"/>
      <c r="J385" s="23"/>
      <c r="K385" s="23"/>
      <c r="L385" s="23"/>
      <c r="M385" s="23"/>
      <c r="N385" s="23"/>
    </row>
    <row r="386" spans="2:14" x14ac:dyDescent="0.2">
      <c r="B386" s="20"/>
      <c r="E386" s="23"/>
      <c r="F386" s="23"/>
      <c r="G386" s="23"/>
      <c r="H386" s="23"/>
      <c r="I386" s="23"/>
      <c r="J386" s="23"/>
      <c r="K386" s="23"/>
      <c r="L386" s="23"/>
    </row>
    <row r="387" spans="2:14" x14ac:dyDescent="0.2">
      <c r="E387" s="23"/>
      <c r="F387" s="23"/>
      <c r="G387" s="23"/>
      <c r="H387" s="23"/>
      <c r="I387" s="23"/>
      <c r="J387" s="23"/>
      <c r="K387" s="23"/>
      <c r="L387" s="23"/>
      <c r="M387" s="23"/>
      <c r="N387" s="23"/>
    </row>
    <row r="389" spans="2:14" x14ac:dyDescent="0.2">
      <c r="B389" s="20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2:14" x14ac:dyDescent="0.2">
      <c r="B390" s="20"/>
      <c r="E390" s="23"/>
      <c r="F390" s="23"/>
      <c r="G390" s="23"/>
      <c r="H390" s="23"/>
      <c r="I390" s="23"/>
      <c r="J390" s="23"/>
      <c r="K390" s="23"/>
      <c r="L390" s="23"/>
    </row>
    <row r="391" spans="2:14" x14ac:dyDescent="0.2">
      <c r="B391" s="20"/>
      <c r="E391" s="23"/>
      <c r="F391" s="23"/>
      <c r="G391" s="23"/>
      <c r="H391" s="23"/>
      <c r="I391" s="23"/>
      <c r="J391" s="23"/>
      <c r="K391" s="23"/>
      <c r="L391" s="23"/>
      <c r="M391" s="23"/>
      <c r="N391" s="23"/>
    </row>
    <row r="392" spans="2:14" x14ac:dyDescent="0.2">
      <c r="B392" s="20"/>
      <c r="E392" s="23"/>
      <c r="F392" s="23"/>
      <c r="G392" s="23"/>
      <c r="H392" s="23"/>
      <c r="I392" s="23"/>
      <c r="J392" s="23"/>
      <c r="K392" s="23"/>
      <c r="L392" s="23"/>
    </row>
    <row r="393" spans="2:14" x14ac:dyDescent="0.2">
      <c r="B393" s="20"/>
      <c r="E393" s="23"/>
      <c r="F393" s="23"/>
      <c r="G393" s="23"/>
      <c r="H393" s="23"/>
      <c r="I393" s="23"/>
      <c r="J393" s="23"/>
      <c r="K393" s="23"/>
      <c r="L393" s="23"/>
    </row>
    <row r="394" spans="2:14" x14ac:dyDescent="0.2">
      <c r="B394" s="20"/>
      <c r="E394" s="23"/>
      <c r="F394" s="23"/>
      <c r="G394" s="23"/>
      <c r="H394" s="23"/>
      <c r="I394" s="23"/>
      <c r="J394" s="23"/>
      <c r="K394" s="23"/>
      <c r="L394" s="23"/>
    </row>
    <row r="395" spans="2:14" x14ac:dyDescent="0.2">
      <c r="E395" s="23"/>
      <c r="F395" s="23"/>
      <c r="G395" s="23"/>
      <c r="H395" s="23"/>
      <c r="I395" s="23"/>
      <c r="J395" s="23"/>
      <c r="K395" s="23"/>
      <c r="L395" s="23"/>
      <c r="M395" s="23"/>
      <c r="N395" s="23"/>
    </row>
    <row r="396" spans="2:14" x14ac:dyDescent="0.2">
      <c r="B396" s="20"/>
      <c r="E396" s="23"/>
      <c r="F396" s="23"/>
      <c r="G396" s="23"/>
      <c r="H396" s="23"/>
      <c r="I396" s="23"/>
      <c r="J396" s="23"/>
      <c r="K396" s="23"/>
      <c r="L396" s="23"/>
      <c r="M396" s="23"/>
      <c r="N396" s="23"/>
    </row>
    <row r="398" spans="2:14" x14ac:dyDescent="0.2">
      <c r="B398" s="20"/>
      <c r="E398" s="23"/>
      <c r="F398" s="23"/>
      <c r="G398" s="23"/>
      <c r="H398" s="23"/>
      <c r="I398" s="23"/>
      <c r="J398" s="23"/>
      <c r="K398" s="23"/>
      <c r="L398" s="23"/>
      <c r="M398" s="23"/>
      <c r="N398" s="23"/>
    </row>
    <row r="400" spans="2:14" x14ac:dyDescent="0.2">
      <c r="B400" s="20"/>
      <c r="E400" s="23"/>
      <c r="F400" s="23"/>
      <c r="G400" s="23"/>
      <c r="H400" s="23"/>
      <c r="I400" s="23"/>
      <c r="J400" s="23"/>
      <c r="K400" s="23"/>
      <c r="L400" s="23"/>
      <c r="M400" s="23"/>
      <c r="N400" s="23"/>
    </row>
    <row r="402" spans="2:14" x14ac:dyDescent="0.2">
      <c r="B402" s="20"/>
      <c r="E402" s="23"/>
      <c r="F402" s="23"/>
      <c r="G402" s="23"/>
      <c r="H402" s="23"/>
      <c r="I402" s="23"/>
      <c r="J402" s="23"/>
      <c r="K402" s="23"/>
      <c r="L402" s="23"/>
    </row>
    <row r="404" spans="2:14" x14ac:dyDescent="0.2">
      <c r="B404" s="20"/>
      <c r="E404" s="23"/>
      <c r="F404" s="23"/>
      <c r="G404" s="23"/>
      <c r="H404" s="23"/>
      <c r="I404" s="23"/>
      <c r="J404" s="23"/>
      <c r="K404" s="23"/>
      <c r="L404" s="23"/>
      <c r="M404" s="23"/>
      <c r="N404" s="23"/>
    </row>
    <row r="405" spans="2:14" x14ac:dyDescent="0.2">
      <c r="E405" s="23"/>
      <c r="F405" s="23"/>
      <c r="G405" s="23"/>
      <c r="H405" s="23"/>
      <c r="I405" s="23"/>
      <c r="J405" s="23"/>
      <c r="K405" s="23"/>
      <c r="L405" s="23"/>
      <c r="M405" s="23"/>
      <c r="N405" s="23"/>
    </row>
    <row r="406" spans="2:14" x14ac:dyDescent="0.2">
      <c r="B406" s="20"/>
      <c r="E406" s="23"/>
      <c r="F406" s="23"/>
      <c r="G406" s="23"/>
      <c r="H406" s="23"/>
      <c r="I406" s="23"/>
      <c r="J406" s="23"/>
      <c r="K406" s="23"/>
      <c r="L406" s="23"/>
    </row>
    <row r="407" spans="2:14" x14ac:dyDescent="0.2">
      <c r="E407" s="23"/>
      <c r="F407" s="23"/>
      <c r="G407" s="23"/>
      <c r="H407" s="23"/>
      <c r="I407" s="23"/>
      <c r="J407" s="23"/>
      <c r="K407" s="23"/>
      <c r="L407" s="23"/>
      <c r="M407" s="23"/>
      <c r="N407" s="23"/>
    </row>
    <row r="409" spans="2:14" x14ac:dyDescent="0.2">
      <c r="E409" s="23"/>
      <c r="F409" s="23"/>
      <c r="G409" s="23"/>
      <c r="H409" s="23"/>
      <c r="I409" s="23"/>
      <c r="J409" s="23"/>
      <c r="K409" s="23"/>
      <c r="L409" s="23"/>
      <c r="M409" s="23"/>
      <c r="N409" s="23"/>
    </row>
    <row r="410" spans="2:14" x14ac:dyDescent="0.2">
      <c r="B410" s="20"/>
      <c r="E410" s="23"/>
      <c r="F410" s="23"/>
      <c r="G410" s="23"/>
      <c r="H410" s="23"/>
      <c r="I410" s="23"/>
      <c r="J410" s="23"/>
      <c r="K410" s="23"/>
      <c r="L410" s="23"/>
    </row>
    <row r="411" spans="2:14" x14ac:dyDescent="0.2">
      <c r="B411" s="20"/>
      <c r="E411" s="23"/>
      <c r="F411" s="23"/>
      <c r="G411" s="23"/>
      <c r="H411" s="23"/>
      <c r="I411" s="23"/>
      <c r="J411" s="23"/>
      <c r="K411" s="23"/>
      <c r="L411" s="23"/>
      <c r="M411" s="23"/>
      <c r="N411" s="23"/>
    </row>
    <row r="413" spans="2:14" x14ac:dyDescent="0.2">
      <c r="B413" s="20"/>
      <c r="E413" s="23"/>
      <c r="F413" s="23"/>
      <c r="G413" s="23"/>
      <c r="H413" s="23"/>
      <c r="I413" s="23"/>
      <c r="J413" s="23"/>
      <c r="K413" s="23"/>
      <c r="L413" s="23"/>
      <c r="M413" s="23"/>
      <c r="N413" s="23"/>
    </row>
    <row r="415" spans="2:14" x14ac:dyDescent="0.2">
      <c r="B415" s="20"/>
      <c r="E415" s="23"/>
      <c r="F415" s="23"/>
      <c r="G415" s="23"/>
      <c r="H415" s="23"/>
      <c r="I415" s="23"/>
      <c r="J415" s="23"/>
      <c r="K415" s="23"/>
      <c r="L415" s="23"/>
      <c r="M415" s="23"/>
      <c r="N415" s="23"/>
    </row>
    <row r="417" spans="2:14" x14ac:dyDescent="0.2"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9" spans="2:14" x14ac:dyDescent="0.2">
      <c r="B419" s="20"/>
      <c r="E419" s="23"/>
      <c r="F419" s="23"/>
      <c r="G419" s="23"/>
      <c r="H419" s="23"/>
      <c r="I419" s="23"/>
      <c r="J419" s="23"/>
      <c r="K419" s="23"/>
      <c r="L419" s="23"/>
      <c r="M419" s="23"/>
      <c r="N419" s="23"/>
    </row>
    <row r="420" spans="2:14" x14ac:dyDescent="0.2">
      <c r="B420" s="20"/>
      <c r="E420" s="23"/>
      <c r="F420" s="23"/>
      <c r="G420" s="23"/>
      <c r="H420" s="23"/>
      <c r="I420" s="23"/>
      <c r="J420" s="23"/>
      <c r="K420" s="23"/>
      <c r="L420" s="23"/>
    </row>
    <row r="422" spans="2:14" x14ac:dyDescent="0.2">
      <c r="B422" s="20"/>
      <c r="E422" s="23"/>
      <c r="F422" s="23"/>
      <c r="G422" s="23"/>
      <c r="H422" s="23"/>
      <c r="I422" s="23"/>
      <c r="J422" s="23"/>
      <c r="K422" s="23"/>
      <c r="L422" s="23"/>
    </row>
    <row r="424" spans="2:14" x14ac:dyDescent="0.2">
      <c r="B424" s="20"/>
      <c r="E424" s="23"/>
      <c r="F424" s="23"/>
      <c r="G424" s="23"/>
      <c r="H424" s="23"/>
      <c r="I424" s="23"/>
      <c r="J424" s="23"/>
      <c r="K424" s="23"/>
      <c r="L424" s="23"/>
      <c r="M424" s="23"/>
      <c r="N424" s="23"/>
    </row>
    <row r="425" spans="2:14" x14ac:dyDescent="0.2">
      <c r="E425" s="23"/>
      <c r="F425" s="23"/>
      <c r="G425" s="23"/>
      <c r="H425" s="23"/>
      <c r="I425" s="23"/>
      <c r="J425" s="23"/>
      <c r="K425" s="23"/>
      <c r="L425" s="23"/>
      <c r="M425" s="23"/>
      <c r="N425" s="23"/>
    </row>
    <row r="426" spans="2:14" x14ac:dyDescent="0.2">
      <c r="B426" s="20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2:14" x14ac:dyDescent="0.2"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2:14" x14ac:dyDescent="0.2">
      <c r="B428" s="20"/>
      <c r="E428" s="23"/>
      <c r="F428" s="23"/>
      <c r="G428" s="23"/>
      <c r="H428" s="23"/>
      <c r="I428" s="23"/>
      <c r="J428" s="23"/>
      <c r="K428" s="23"/>
      <c r="L428" s="23"/>
    </row>
    <row r="430" spans="2:14" x14ac:dyDescent="0.2">
      <c r="B430" s="20"/>
      <c r="E430" s="23"/>
      <c r="F430" s="23"/>
      <c r="G430" s="23"/>
      <c r="H430" s="23"/>
      <c r="I430" s="23"/>
      <c r="J430" s="23"/>
      <c r="K430" s="23"/>
      <c r="L430" s="23"/>
      <c r="M430" s="23"/>
      <c r="N430" s="23"/>
    </row>
    <row r="431" spans="2:14" x14ac:dyDescent="0.2">
      <c r="E431" s="23"/>
      <c r="F431" s="23"/>
      <c r="G431" s="23"/>
      <c r="H431" s="23"/>
      <c r="I431" s="23"/>
      <c r="J431" s="23"/>
      <c r="K431" s="23"/>
      <c r="L431" s="23"/>
      <c r="M431" s="23"/>
      <c r="N431" s="23"/>
    </row>
    <row r="432" spans="2:14" x14ac:dyDescent="0.2">
      <c r="B432" s="20"/>
      <c r="E432" s="23"/>
      <c r="F432" s="23"/>
      <c r="G432" s="23"/>
      <c r="H432" s="23"/>
      <c r="I432" s="23"/>
      <c r="J432" s="23"/>
      <c r="K432" s="23"/>
      <c r="L432" s="23"/>
      <c r="M432" s="23"/>
      <c r="N432" s="23"/>
    </row>
    <row r="433" spans="2:14" x14ac:dyDescent="0.2">
      <c r="E433" s="23"/>
      <c r="F433" s="23"/>
      <c r="G433" s="23"/>
      <c r="H433" s="23"/>
      <c r="I433" s="23"/>
      <c r="J433" s="23"/>
      <c r="K433" s="23"/>
      <c r="L433" s="23"/>
      <c r="M433" s="23"/>
      <c r="N433" s="23"/>
    </row>
    <row r="434" spans="2:14" x14ac:dyDescent="0.2">
      <c r="B434" s="20"/>
      <c r="E434" s="23"/>
      <c r="F434" s="23"/>
      <c r="G434" s="23"/>
      <c r="H434" s="23"/>
      <c r="I434" s="23"/>
      <c r="J434" s="23"/>
      <c r="K434" s="23"/>
      <c r="L434" s="23"/>
    </row>
    <row r="436" spans="2:14" x14ac:dyDescent="0.2">
      <c r="E436" s="23"/>
      <c r="F436" s="23"/>
      <c r="G436" s="23"/>
      <c r="H436" s="23"/>
      <c r="I436" s="23"/>
      <c r="J436" s="23"/>
      <c r="K436" s="23"/>
      <c r="L436" s="23"/>
      <c r="M436" s="23"/>
      <c r="N436" s="23"/>
    </row>
    <row r="437" spans="2:14" x14ac:dyDescent="0.2">
      <c r="E437" s="23"/>
      <c r="F437" s="23"/>
      <c r="G437" s="23"/>
      <c r="H437" s="23"/>
      <c r="I437" s="23"/>
      <c r="J437" s="23"/>
      <c r="K437" s="23"/>
      <c r="L437" s="23"/>
      <c r="M437" s="23"/>
      <c r="N437" s="23"/>
    </row>
    <row r="438" spans="2:14" x14ac:dyDescent="0.2">
      <c r="E438" s="23"/>
      <c r="F438" s="23"/>
      <c r="G438" s="23"/>
      <c r="H438" s="23"/>
      <c r="I438" s="23"/>
      <c r="J438" s="23"/>
      <c r="K438" s="23"/>
      <c r="L438" s="23"/>
      <c r="M438" s="23"/>
      <c r="N438" s="23"/>
    </row>
    <row r="439" spans="2:14" x14ac:dyDescent="0.2">
      <c r="B439" s="20"/>
      <c r="E439" s="23"/>
      <c r="F439" s="23"/>
      <c r="G439" s="23"/>
      <c r="H439" s="23"/>
      <c r="I439" s="23"/>
      <c r="J439" s="23"/>
      <c r="K439" s="23"/>
      <c r="L439" s="23"/>
      <c r="M439" s="23"/>
      <c r="N439" s="23"/>
    </row>
    <row r="440" spans="2:14" x14ac:dyDescent="0.2">
      <c r="B440" s="20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2:14" x14ac:dyDescent="0.2">
      <c r="B441" s="20"/>
      <c r="E441" s="23"/>
      <c r="F441" s="23"/>
      <c r="G441" s="23"/>
      <c r="H441" s="23"/>
      <c r="I441" s="23"/>
      <c r="J441" s="23"/>
      <c r="K441" s="23"/>
      <c r="L441" s="23"/>
      <c r="M441" s="23"/>
      <c r="N441" s="23"/>
    </row>
    <row r="442" spans="2:14" x14ac:dyDescent="0.2">
      <c r="B442" s="20"/>
      <c r="E442" s="23"/>
      <c r="F442" s="23"/>
      <c r="G442" s="23"/>
      <c r="H442" s="23"/>
      <c r="I442" s="23"/>
      <c r="J442" s="23"/>
      <c r="K442" s="23"/>
      <c r="L442" s="23"/>
    </row>
    <row r="445" spans="2:14" x14ac:dyDescent="0.2">
      <c r="B445" s="20"/>
      <c r="E445" s="23"/>
      <c r="F445" s="23"/>
      <c r="G445" s="23"/>
      <c r="H445" s="23"/>
      <c r="I445" s="23"/>
      <c r="J445" s="23"/>
      <c r="K445" s="23"/>
      <c r="L445" s="23"/>
    </row>
    <row r="446" spans="2:14" x14ac:dyDescent="0.2">
      <c r="B446" s="20"/>
      <c r="E446" s="23"/>
      <c r="F446" s="23"/>
      <c r="G446" s="23"/>
      <c r="H446" s="23"/>
      <c r="I446" s="23"/>
      <c r="J446" s="23"/>
      <c r="K446" s="23"/>
      <c r="L446" s="23"/>
    </row>
    <row r="447" spans="2:14" x14ac:dyDescent="0.2">
      <c r="B447" s="20"/>
      <c r="E447" s="23"/>
      <c r="F447" s="23"/>
      <c r="G447" s="23"/>
      <c r="H447" s="23"/>
      <c r="I447" s="23"/>
      <c r="J447" s="23"/>
      <c r="K447" s="23"/>
      <c r="L447" s="23"/>
    </row>
    <row r="448" spans="2:14" x14ac:dyDescent="0.2">
      <c r="B448" s="20"/>
      <c r="E448" s="23"/>
      <c r="F448" s="23"/>
      <c r="G448" s="23"/>
      <c r="H448" s="23"/>
      <c r="I448" s="23"/>
      <c r="J448" s="23"/>
      <c r="K448" s="23"/>
      <c r="L448" s="23"/>
      <c r="M448" s="23"/>
      <c r="N448" s="23"/>
    </row>
    <row r="451" spans="2:14" x14ac:dyDescent="0.2">
      <c r="B451" s="20"/>
      <c r="E451" s="23"/>
      <c r="F451" s="23"/>
      <c r="G451" s="23"/>
      <c r="H451" s="23"/>
      <c r="I451" s="23"/>
      <c r="J451" s="23"/>
      <c r="K451" s="23"/>
      <c r="L451" s="23"/>
    </row>
    <row r="452" spans="2:14" x14ac:dyDescent="0.2">
      <c r="B452" s="20"/>
      <c r="E452" s="23"/>
      <c r="F452" s="23"/>
      <c r="G452" s="23"/>
      <c r="H452" s="23"/>
      <c r="I452" s="23"/>
      <c r="J452" s="23"/>
      <c r="K452" s="23"/>
      <c r="L452" s="23"/>
      <c r="M452" s="23"/>
      <c r="N452" s="23"/>
    </row>
    <row r="453" spans="2:14" x14ac:dyDescent="0.2">
      <c r="B453" s="20"/>
      <c r="E453" s="23"/>
      <c r="F453" s="23"/>
      <c r="G453" s="23"/>
      <c r="H453" s="23"/>
      <c r="I453" s="23"/>
      <c r="J453" s="23"/>
      <c r="K453" s="23"/>
      <c r="L453" s="23"/>
    </row>
    <row r="454" spans="2:14" x14ac:dyDescent="0.2">
      <c r="B454" s="20"/>
      <c r="E454" s="23"/>
      <c r="F454" s="23"/>
      <c r="G454" s="23"/>
      <c r="H454" s="23"/>
      <c r="I454" s="23"/>
      <c r="J454" s="23"/>
      <c r="K454" s="23"/>
      <c r="L454" s="23"/>
    </row>
    <row r="455" spans="2:14" x14ac:dyDescent="0.2">
      <c r="B455" s="20"/>
      <c r="E455" s="23"/>
      <c r="F455" s="23"/>
      <c r="G455" s="23"/>
      <c r="H455" s="23"/>
      <c r="I455" s="23"/>
      <c r="J455" s="23"/>
      <c r="K455" s="23"/>
      <c r="L455" s="23"/>
    </row>
    <row r="456" spans="2:14" x14ac:dyDescent="0.2">
      <c r="B456" s="20"/>
      <c r="E456" s="23"/>
      <c r="F456" s="23"/>
      <c r="G456" s="23"/>
      <c r="H456" s="23"/>
      <c r="I456" s="23"/>
      <c r="J456" s="23"/>
      <c r="K456" s="23"/>
      <c r="L456" s="23"/>
    </row>
    <row r="459" spans="2:14" x14ac:dyDescent="0.2">
      <c r="E459" s="23"/>
      <c r="F459" s="23"/>
      <c r="G459" s="23"/>
      <c r="H459" s="23"/>
      <c r="I459" s="23"/>
      <c r="J459" s="23"/>
      <c r="K459" s="23"/>
      <c r="L459" s="23"/>
      <c r="M459" s="23"/>
      <c r="N459" s="23"/>
    </row>
    <row r="460" spans="2:14" x14ac:dyDescent="0.2"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3" spans="2:14" x14ac:dyDescent="0.2">
      <c r="B463" s="20"/>
      <c r="E463" s="23"/>
      <c r="F463" s="23"/>
      <c r="G463" s="23"/>
      <c r="H463" s="23"/>
      <c r="I463" s="23"/>
      <c r="J463" s="23"/>
      <c r="K463" s="23"/>
      <c r="L463" s="23"/>
    </row>
    <row r="467" spans="2:14" x14ac:dyDescent="0.2">
      <c r="B467" s="20"/>
      <c r="E467" s="23"/>
      <c r="F467" s="23"/>
      <c r="G467" s="23"/>
      <c r="H467" s="23"/>
      <c r="I467" s="23"/>
      <c r="J467" s="23"/>
      <c r="K467" s="23"/>
      <c r="L467" s="23"/>
      <c r="M467" s="23"/>
      <c r="N467" s="23"/>
    </row>
    <row r="470" spans="2:14" x14ac:dyDescent="0.2">
      <c r="E470" s="23"/>
      <c r="F470" s="23"/>
      <c r="G470" s="23"/>
      <c r="H470" s="23"/>
      <c r="I470" s="23"/>
      <c r="J470" s="23"/>
      <c r="K470" s="23"/>
      <c r="L470" s="23"/>
      <c r="M470" s="23"/>
      <c r="N470" s="23"/>
    </row>
    <row r="473" spans="2:14" x14ac:dyDescent="0.2">
      <c r="E473" s="23"/>
      <c r="F473" s="23"/>
      <c r="G473" s="23"/>
      <c r="H473" s="23"/>
      <c r="I473" s="23"/>
      <c r="J473" s="23"/>
      <c r="K473" s="23"/>
      <c r="L473" s="23"/>
      <c r="M473" s="23"/>
      <c r="N473" s="23"/>
    </row>
    <row r="474" spans="2:14" x14ac:dyDescent="0.2">
      <c r="B474" s="20"/>
      <c r="E474" s="23"/>
      <c r="F474" s="23"/>
      <c r="G474" s="23"/>
      <c r="H474" s="23"/>
      <c r="I474" s="23"/>
      <c r="J474" s="23"/>
      <c r="K474" s="23"/>
      <c r="L474" s="23"/>
      <c r="M474" s="23"/>
      <c r="N474" s="23"/>
    </row>
    <row r="475" spans="2:14" x14ac:dyDescent="0.2">
      <c r="B475" s="20"/>
      <c r="E475" s="23"/>
      <c r="F475" s="23"/>
      <c r="G475" s="23"/>
      <c r="H475" s="23"/>
      <c r="I475" s="23"/>
      <c r="J475" s="23"/>
      <c r="K475" s="23"/>
      <c r="L475" s="23"/>
    </row>
    <row r="477" spans="2:14" x14ac:dyDescent="0.2"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2:14" x14ac:dyDescent="0.2">
      <c r="E478" s="23"/>
      <c r="F478" s="23"/>
      <c r="G478" s="23"/>
      <c r="H478" s="23"/>
      <c r="I478" s="23"/>
      <c r="J478" s="23"/>
      <c r="K478" s="23"/>
      <c r="L478" s="23"/>
      <c r="M478" s="23"/>
      <c r="N478" s="23"/>
    </row>
    <row r="479" spans="2:14" x14ac:dyDescent="0.2">
      <c r="E479" s="23"/>
      <c r="F479" s="23"/>
      <c r="G479" s="23"/>
      <c r="H479" s="23"/>
      <c r="I479" s="23"/>
      <c r="J479" s="23"/>
      <c r="K479" s="23"/>
      <c r="L479" s="23"/>
      <c r="M479" s="23"/>
      <c r="N479" s="23"/>
    </row>
    <row r="480" spans="2:14" x14ac:dyDescent="0.2"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2:14" x14ac:dyDescent="0.2">
      <c r="E481" s="23"/>
      <c r="F481" s="23"/>
      <c r="G481" s="23"/>
      <c r="H481" s="23"/>
      <c r="I481" s="23"/>
      <c r="J481" s="23"/>
      <c r="K481" s="23"/>
      <c r="L481" s="23"/>
      <c r="M481" s="23"/>
      <c r="N481" s="23"/>
    </row>
    <row r="482" spans="2:14" x14ac:dyDescent="0.2">
      <c r="B482" s="20"/>
      <c r="E482" s="23"/>
      <c r="F482" s="23"/>
      <c r="G482" s="23"/>
      <c r="H482" s="23"/>
      <c r="I482" s="23"/>
      <c r="J482" s="23"/>
      <c r="K482" s="23"/>
      <c r="L482" s="23"/>
      <c r="M482" s="23"/>
      <c r="N482" s="23"/>
    </row>
    <row r="484" spans="2:14" x14ac:dyDescent="0.2">
      <c r="E484" s="23"/>
      <c r="F484" s="23"/>
      <c r="G484" s="23"/>
      <c r="H484" s="23"/>
      <c r="I484" s="23"/>
      <c r="J484" s="23"/>
      <c r="K484" s="23"/>
      <c r="L484" s="23"/>
      <c r="M484" s="23"/>
      <c r="N484" s="23"/>
    </row>
    <row r="485" spans="2:14" x14ac:dyDescent="0.2">
      <c r="B485" s="20"/>
      <c r="E485" s="23"/>
      <c r="F485" s="23"/>
      <c r="G485" s="23"/>
      <c r="H485" s="23"/>
      <c r="I485" s="23"/>
      <c r="J485" s="23"/>
      <c r="K485" s="23"/>
      <c r="L485" s="23"/>
    </row>
    <row r="488" spans="2:14" x14ac:dyDescent="0.2">
      <c r="B488" s="20"/>
      <c r="E488" s="23"/>
      <c r="F488" s="23"/>
      <c r="G488" s="23"/>
      <c r="H488" s="23"/>
      <c r="I488" s="23"/>
      <c r="J488" s="23"/>
      <c r="K488" s="23"/>
      <c r="L488" s="23"/>
      <c r="M488" s="23"/>
      <c r="N488" s="23"/>
    </row>
    <row r="489" spans="2:14" x14ac:dyDescent="0.2">
      <c r="B489" s="20"/>
      <c r="E489" s="23"/>
      <c r="F489" s="23"/>
      <c r="G489" s="23"/>
      <c r="H489" s="23"/>
      <c r="I489" s="23"/>
      <c r="J489" s="23"/>
      <c r="K489" s="23"/>
      <c r="L489" s="23"/>
    </row>
    <row r="492" spans="2:14" x14ac:dyDescent="0.2">
      <c r="B492" s="20"/>
      <c r="E492" s="23"/>
      <c r="F492" s="23"/>
      <c r="G492" s="23"/>
      <c r="H492" s="23"/>
      <c r="I492" s="23"/>
      <c r="J492" s="23"/>
      <c r="K492" s="23"/>
      <c r="L492" s="23"/>
    </row>
    <row r="493" spans="2:14" x14ac:dyDescent="0.2">
      <c r="B493" s="20"/>
      <c r="E493" s="23"/>
      <c r="F493" s="23"/>
      <c r="G493" s="23"/>
      <c r="H493" s="23"/>
      <c r="I493" s="23"/>
      <c r="J493" s="23"/>
      <c r="K493" s="23"/>
      <c r="L493" s="23"/>
    </row>
    <row r="494" spans="2:14" x14ac:dyDescent="0.2">
      <c r="B494" s="20"/>
      <c r="E494" s="23"/>
      <c r="F494" s="23"/>
      <c r="G494" s="23"/>
      <c r="H494" s="23"/>
      <c r="I494" s="23"/>
      <c r="J494" s="23"/>
      <c r="K494" s="23"/>
      <c r="L494" s="23"/>
      <c r="M494" s="23"/>
      <c r="N494" s="23"/>
    </row>
    <row r="495" spans="2:14" x14ac:dyDescent="0.2">
      <c r="B495" s="20"/>
      <c r="E495" s="23"/>
      <c r="F495" s="23"/>
      <c r="G495" s="23"/>
      <c r="H495" s="23"/>
      <c r="I495" s="23"/>
      <c r="J495" s="23"/>
      <c r="K495" s="23"/>
      <c r="L495" s="23"/>
    </row>
    <row r="496" spans="2:14" x14ac:dyDescent="0.2">
      <c r="B496" s="20"/>
      <c r="E496" s="23"/>
      <c r="F496" s="23"/>
      <c r="G496" s="23"/>
      <c r="H496" s="23"/>
      <c r="I496" s="23"/>
      <c r="J496" s="23"/>
      <c r="K496" s="23"/>
      <c r="L496" s="23"/>
    </row>
    <row r="497" spans="2:14" x14ac:dyDescent="0.2">
      <c r="B497" s="20"/>
      <c r="E497" s="23"/>
      <c r="F497" s="23"/>
      <c r="G497" s="23"/>
      <c r="H497" s="23"/>
      <c r="I497" s="23"/>
      <c r="J497" s="23"/>
      <c r="K497" s="23"/>
      <c r="L497" s="23"/>
      <c r="M497" s="23"/>
      <c r="N497" s="23"/>
    </row>
    <row r="499" spans="2:14" x14ac:dyDescent="0.2">
      <c r="B499" s="20"/>
      <c r="E499" s="23"/>
      <c r="F499" s="23"/>
      <c r="G499" s="23"/>
      <c r="H499" s="23"/>
      <c r="I499" s="23"/>
      <c r="J499" s="23"/>
      <c r="K499" s="23"/>
      <c r="L499" s="23"/>
    </row>
    <row r="501" spans="2:14" x14ac:dyDescent="0.2">
      <c r="E501" s="23"/>
      <c r="F501" s="23"/>
      <c r="G501" s="23"/>
      <c r="H501" s="23"/>
      <c r="I501" s="23"/>
      <c r="J501" s="23"/>
      <c r="K501" s="23"/>
      <c r="L501" s="23"/>
      <c r="M501" s="23"/>
      <c r="N501" s="23"/>
    </row>
    <row r="502" spans="2:14" x14ac:dyDescent="0.2">
      <c r="E502" s="23"/>
      <c r="F502" s="23"/>
      <c r="G502" s="23"/>
      <c r="H502" s="23"/>
      <c r="I502" s="23"/>
      <c r="J502" s="23"/>
      <c r="K502" s="23"/>
      <c r="L502" s="23"/>
      <c r="M502" s="23"/>
      <c r="N502" s="23"/>
    </row>
    <row r="503" spans="2:14" x14ac:dyDescent="0.2">
      <c r="B503" s="20"/>
      <c r="E503" s="23"/>
      <c r="F503" s="23"/>
      <c r="G503" s="23"/>
      <c r="H503" s="23"/>
      <c r="I503" s="23"/>
      <c r="J503" s="23"/>
      <c r="K503" s="23"/>
      <c r="L503" s="23"/>
    </row>
    <row r="508" spans="2:14" x14ac:dyDescent="0.2">
      <c r="E508" s="23"/>
      <c r="F508" s="23"/>
      <c r="G508" s="23"/>
      <c r="H508" s="23"/>
      <c r="I508" s="23"/>
      <c r="J508" s="23"/>
      <c r="K508" s="23"/>
      <c r="L508" s="23"/>
      <c r="M508" s="23"/>
      <c r="N508" s="23"/>
    </row>
    <row r="509" spans="2:14" x14ac:dyDescent="0.2">
      <c r="B509" s="20"/>
      <c r="E509" s="23"/>
      <c r="F509" s="23"/>
      <c r="G509" s="23"/>
      <c r="H509" s="23"/>
      <c r="I509" s="23"/>
      <c r="J509" s="23"/>
      <c r="K509" s="23"/>
      <c r="L509" s="23"/>
    </row>
    <row r="511" spans="2:14" x14ac:dyDescent="0.2">
      <c r="E511" s="23"/>
      <c r="F511" s="23"/>
      <c r="G511" s="23"/>
      <c r="H511" s="23"/>
      <c r="I511" s="23"/>
      <c r="J511" s="23"/>
      <c r="K511" s="23"/>
      <c r="L511" s="23"/>
      <c r="M511" s="23"/>
      <c r="N511" s="23"/>
    </row>
    <row r="512" spans="2:14" x14ac:dyDescent="0.2">
      <c r="B512" s="20"/>
      <c r="E512" s="23"/>
      <c r="F512" s="23"/>
      <c r="G512" s="23"/>
      <c r="H512" s="23"/>
      <c r="I512" s="23"/>
      <c r="J512" s="23"/>
      <c r="K512" s="23"/>
      <c r="L512" s="23"/>
    </row>
    <row r="514" spans="2:14" x14ac:dyDescent="0.2">
      <c r="E514" s="23"/>
      <c r="F514" s="23"/>
      <c r="G514" s="23"/>
      <c r="H514" s="23"/>
      <c r="I514" s="23"/>
      <c r="J514" s="23"/>
      <c r="K514" s="23"/>
      <c r="L514" s="23"/>
      <c r="M514" s="23"/>
      <c r="N514" s="23"/>
    </row>
    <row r="516" spans="2:14" x14ac:dyDescent="0.2">
      <c r="B516" s="20"/>
      <c r="E516" s="23"/>
      <c r="F516" s="23"/>
      <c r="G516" s="23"/>
      <c r="H516" s="23"/>
      <c r="I516" s="23"/>
      <c r="J516" s="23"/>
      <c r="K516" s="23"/>
      <c r="L516" s="23"/>
    </row>
    <row r="517" spans="2:14" x14ac:dyDescent="0.2">
      <c r="B517" s="20"/>
      <c r="E517" s="23"/>
      <c r="F517" s="23"/>
      <c r="G517" s="23"/>
      <c r="H517" s="23"/>
      <c r="I517" s="23"/>
      <c r="J517" s="23"/>
      <c r="K517" s="23"/>
      <c r="L517" s="23"/>
    </row>
    <row r="518" spans="2:14" x14ac:dyDescent="0.2">
      <c r="E518" s="23"/>
      <c r="F518" s="23"/>
      <c r="G518" s="23"/>
      <c r="H518" s="23"/>
      <c r="I518" s="23"/>
      <c r="J518" s="23"/>
      <c r="K518" s="23"/>
      <c r="L518" s="23"/>
      <c r="M518" s="23"/>
      <c r="N518" s="23"/>
    </row>
    <row r="521" spans="2:14" x14ac:dyDescent="0.2">
      <c r="E521" s="23"/>
      <c r="F521" s="23"/>
      <c r="G521" s="23"/>
      <c r="H521" s="23"/>
      <c r="I521" s="23"/>
      <c r="J521" s="23"/>
      <c r="K521" s="23"/>
      <c r="L521" s="23"/>
      <c r="M521" s="23"/>
      <c r="N521" s="23"/>
    </row>
    <row r="523" spans="2:14" x14ac:dyDescent="0.2">
      <c r="B523" s="20"/>
      <c r="E523" s="23"/>
      <c r="F523" s="23"/>
      <c r="G523" s="23"/>
      <c r="H523" s="23"/>
      <c r="I523" s="23"/>
      <c r="J523" s="23"/>
      <c r="K523" s="23"/>
      <c r="L523" s="23"/>
      <c r="M523" s="23"/>
      <c r="N523" s="23"/>
    </row>
    <row r="526" spans="2:14" x14ac:dyDescent="0.2">
      <c r="B526" s="20"/>
      <c r="E526" s="23"/>
      <c r="F526" s="23"/>
      <c r="G526" s="23"/>
      <c r="H526" s="23"/>
      <c r="I526" s="23"/>
      <c r="J526" s="23"/>
      <c r="K526" s="23"/>
      <c r="L526" s="23"/>
    </row>
    <row r="527" spans="2:14" x14ac:dyDescent="0.2">
      <c r="E527" s="23"/>
      <c r="F527" s="23"/>
      <c r="G527" s="23"/>
      <c r="H527" s="23"/>
      <c r="I527" s="23"/>
      <c r="J527" s="23"/>
      <c r="K527" s="23"/>
      <c r="L527" s="23"/>
      <c r="M527" s="23"/>
      <c r="N527" s="23"/>
    </row>
    <row r="528" spans="2:14" x14ac:dyDescent="0.2">
      <c r="E528" s="23"/>
      <c r="F528" s="23"/>
      <c r="G528" s="23"/>
      <c r="H528" s="23"/>
      <c r="I528" s="23"/>
      <c r="J528" s="23"/>
      <c r="K528" s="23"/>
      <c r="L528" s="23"/>
      <c r="M528" s="23"/>
      <c r="N528" s="23"/>
    </row>
    <row r="529" spans="2:14" x14ac:dyDescent="0.2">
      <c r="B529" s="20"/>
      <c r="E529" s="23"/>
      <c r="F529" s="23"/>
      <c r="G529" s="23"/>
      <c r="H529" s="23"/>
      <c r="I529" s="23"/>
      <c r="J529" s="23"/>
      <c r="K529" s="23"/>
      <c r="L529" s="23"/>
    </row>
    <row r="533" spans="2:14" x14ac:dyDescent="0.2">
      <c r="B533" s="20"/>
      <c r="E533" s="23"/>
      <c r="F533" s="23"/>
      <c r="G533" s="23"/>
      <c r="H533" s="23"/>
      <c r="I533" s="23"/>
      <c r="J533" s="23"/>
      <c r="K533" s="23"/>
      <c r="L533" s="23"/>
      <c r="M533" s="23"/>
      <c r="N533" s="23"/>
    </row>
    <row r="535" spans="2:14" x14ac:dyDescent="0.2">
      <c r="E535" s="23"/>
      <c r="F535" s="23"/>
      <c r="G535" s="23"/>
      <c r="H535" s="23"/>
      <c r="I535" s="23"/>
      <c r="J535" s="23"/>
      <c r="K535" s="23"/>
      <c r="L535" s="23"/>
      <c r="M535" s="23"/>
      <c r="N535" s="23"/>
    </row>
    <row r="536" spans="2:14" x14ac:dyDescent="0.2">
      <c r="B536" s="20"/>
      <c r="E536" s="23"/>
      <c r="F536" s="23"/>
      <c r="G536" s="23"/>
      <c r="H536" s="23"/>
      <c r="I536" s="23"/>
      <c r="J536" s="23"/>
      <c r="K536" s="23"/>
      <c r="L536" s="23"/>
    </row>
    <row r="537" spans="2:14" x14ac:dyDescent="0.2">
      <c r="E537" s="23"/>
      <c r="F537" s="23"/>
      <c r="G537" s="23"/>
      <c r="H537" s="23"/>
      <c r="I537" s="23"/>
      <c r="J537" s="23"/>
      <c r="K537" s="23"/>
      <c r="L537" s="23"/>
      <c r="M537" s="23"/>
      <c r="N537" s="23"/>
    </row>
    <row r="538" spans="2:14" x14ac:dyDescent="0.2">
      <c r="B538" s="20"/>
      <c r="E538" s="23"/>
      <c r="F538" s="23"/>
      <c r="G538" s="23"/>
      <c r="H538" s="23"/>
      <c r="I538" s="23"/>
      <c r="J538" s="23"/>
      <c r="K538" s="23"/>
      <c r="L538" s="23"/>
    </row>
    <row r="542" spans="2:14" x14ac:dyDescent="0.2">
      <c r="B542" s="20"/>
      <c r="E542" s="23"/>
      <c r="F542" s="23"/>
      <c r="G542" s="23"/>
      <c r="H542" s="23"/>
      <c r="I542" s="23"/>
      <c r="J542" s="23"/>
      <c r="K542" s="23"/>
      <c r="L542" s="23"/>
    </row>
    <row r="543" spans="2:14" x14ac:dyDescent="0.2">
      <c r="B543" s="20"/>
      <c r="E543" s="23"/>
      <c r="F543" s="23"/>
      <c r="G543" s="23"/>
      <c r="H543" s="23"/>
      <c r="I543" s="23"/>
      <c r="J543" s="23"/>
      <c r="K543" s="23"/>
      <c r="L543" s="23"/>
    </row>
    <row r="544" spans="2:14" x14ac:dyDescent="0.2">
      <c r="E544" s="23"/>
      <c r="F544" s="23"/>
      <c r="G544" s="23"/>
      <c r="H544" s="23"/>
      <c r="I544" s="23"/>
      <c r="J544" s="23"/>
      <c r="K544" s="23"/>
      <c r="L544" s="23"/>
      <c r="M544" s="23"/>
      <c r="N544" s="23"/>
    </row>
    <row r="548" spans="2:14" x14ac:dyDescent="0.2">
      <c r="B548" s="20"/>
      <c r="E548" s="23"/>
      <c r="F548" s="23"/>
      <c r="G548" s="23"/>
      <c r="H548" s="23"/>
      <c r="I548" s="23"/>
      <c r="J548" s="23"/>
      <c r="K548" s="23"/>
      <c r="L548" s="23"/>
    </row>
    <row r="550" spans="2:14" x14ac:dyDescent="0.2">
      <c r="B550" s="20"/>
      <c r="E550" s="23"/>
      <c r="F550" s="23"/>
      <c r="G550" s="23"/>
      <c r="H550" s="23"/>
      <c r="I550" s="23"/>
      <c r="J550" s="23"/>
      <c r="K550" s="23"/>
      <c r="L550" s="23"/>
      <c r="M550" s="23"/>
      <c r="N550" s="23"/>
    </row>
    <row r="552" spans="2:14" x14ac:dyDescent="0.2">
      <c r="B552" s="20"/>
      <c r="E552" s="23"/>
      <c r="F552" s="23"/>
      <c r="G552" s="23"/>
      <c r="H552" s="23"/>
      <c r="I552" s="23"/>
      <c r="J552" s="23"/>
      <c r="K552" s="23"/>
      <c r="L552" s="23"/>
    </row>
    <row r="553" spans="2:14" x14ac:dyDescent="0.2">
      <c r="E553" s="23"/>
      <c r="F553" s="23"/>
      <c r="G553" s="23"/>
      <c r="H553" s="23"/>
      <c r="I553" s="23"/>
      <c r="J553" s="23"/>
      <c r="K553" s="23"/>
      <c r="L553" s="23"/>
      <c r="M553" s="23"/>
      <c r="N553" s="23"/>
    </row>
    <row r="555" spans="2:14" x14ac:dyDescent="0.2">
      <c r="E555" s="23"/>
      <c r="F555" s="23"/>
      <c r="G555" s="23"/>
      <c r="H555" s="23"/>
      <c r="I555" s="23"/>
      <c r="J555" s="23"/>
      <c r="K555" s="23"/>
      <c r="L555" s="23"/>
      <c r="M555" s="23"/>
      <c r="N555" s="23"/>
    </row>
    <row r="559" spans="2:14" x14ac:dyDescent="0.2">
      <c r="B559" s="20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2:14" x14ac:dyDescent="0.2">
      <c r="E560" s="23"/>
      <c r="F560" s="23"/>
      <c r="G560" s="23"/>
      <c r="H560" s="23"/>
      <c r="I560" s="23"/>
      <c r="J560" s="23"/>
      <c r="K560" s="23"/>
      <c r="L560" s="23"/>
      <c r="M560" s="23"/>
      <c r="N560" s="23"/>
    </row>
    <row r="562" spans="2:14" x14ac:dyDescent="0.2">
      <c r="E562" s="23"/>
      <c r="F562" s="23"/>
      <c r="G562" s="23"/>
      <c r="H562" s="23"/>
      <c r="I562" s="23"/>
      <c r="J562" s="23"/>
      <c r="K562" s="23"/>
      <c r="L562" s="23"/>
      <c r="M562" s="23"/>
      <c r="N562" s="23"/>
    </row>
    <row r="563" spans="2:14" x14ac:dyDescent="0.2">
      <c r="E563" s="23"/>
      <c r="F563" s="23"/>
      <c r="G563" s="23"/>
      <c r="H563" s="23"/>
      <c r="I563" s="23"/>
      <c r="J563" s="23"/>
      <c r="K563" s="23"/>
      <c r="L563" s="23"/>
      <c r="M563" s="23"/>
      <c r="N563" s="23"/>
    </row>
    <row r="565" spans="2:14" x14ac:dyDescent="0.2">
      <c r="B565" s="20"/>
      <c r="E565" s="23"/>
      <c r="F565" s="23"/>
      <c r="G565" s="23"/>
      <c r="H565" s="23"/>
      <c r="I565" s="23"/>
      <c r="J565" s="23"/>
      <c r="K565" s="23"/>
      <c r="L565" s="23"/>
    </row>
    <row r="568" spans="2:14" x14ac:dyDescent="0.2">
      <c r="B568" s="20"/>
      <c r="E568" s="23"/>
      <c r="F568" s="23"/>
      <c r="G568" s="23"/>
      <c r="H568" s="23"/>
      <c r="I568" s="23"/>
      <c r="J568" s="23"/>
      <c r="K568" s="23"/>
      <c r="L568" s="23"/>
      <c r="M568" s="23"/>
      <c r="N568" s="23"/>
    </row>
    <row r="570" spans="2:14" x14ac:dyDescent="0.2">
      <c r="B570" s="20"/>
      <c r="E570" s="23"/>
      <c r="F570" s="23"/>
      <c r="G570" s="23"/>
      <c r="H570" s="23"/>
      <c r="I570" s="23"/>
      <c r="J570" s="23"/>
      <c r="K570" s="23"/>
      <c r="L570" s="23"/>
    </row>
    <row r="571" spans="2:14" x14ac:dyDescent="0.2">
      <c r="E571" s="23"/>
      <c r="F571" s="23"/>
      <c r="G571" s="23"/>
      <c r="H571" s="23"/>
      <c r="I571" s="23"/>
      <c r="J571" s="23"/>
      <c r="K571" s="23"/>
      <c r="L571" s="23"/>
      <c r="M571" s="23"/>
      <c r="N571" s="23"/>
    </row>
    <row r="572" spans="2:14" x14ac:dyDescent="0.2">
      <c r="E572" s="23"/>
      <c r="F572" s="23"/>
      <c r="G572" s="23"/>
      <c r="H572" s="23"/>
      <c r="I572" s="23"/>
      <c r="J572" s="23"/>
      <c r="K572" s="23"/>
      <c r="L572" s="23"/>
      <c r="M572" s="23"/>
      <c r="N572" s="23"/>
    </row>
    <row r="573" spans="2:14" x14ac:dyDescent="0.2">
      <c r="E573" s="23"/>
      <c r="F573" s="23"/>
      <c r="G573" s="23"/>
      <c r="H573" s="23"/>
      <c r="I573" s="23"/>
      <c r="J573" s="23"/>
      <c r="K573" s="23"/>
      <c r="L573" s="23"/>
      <c r="M573" s="23"/>
      <c r="N573" s="23"/>
    </row>
    <row r="574" spans="2:14" x14ac:dyDescent="0.2">
      <c r="B574" s="20"/>
      <c r="E574" s="23"/>
      <c r="F574" s="23"/>
      <c r="G574" s="23"/>
      <c r="H574" s="23"/>
      <c r="I574" s="23"/>
      <c r="J574" s="23"/>
      <c r="K574" s="23"/>
      <c r="L574" s="23"/>
      <c r="M574" s="23"/>
      <c r="N574" s="23"/>
    </row>
    <row r="575" spans="2:14" x14ac:dyDescent="0.2">
      <c r="B575" s="20"/>
      <c r="E575" s="23"/>
      <c r="F575" s="23"/>
      <c r="G575" s="23"/>
      <c r="H575" s="23"/>
      <c r="I575" s="23"/>
      <c r="J575" s="23"/>
      <c r="K575" s="23"/>
      <c r="L575" s="23"/>
      <c r="M575" s="23"/>
      <c r="N575" s="23"/>
    </row>
    <row r="577" spans="2:14" x14ac:dyDescent="0.2">
      <c r="B577" s="20"/>
      <c r="E577" s="23"/>
      <c r="F577" s="23"/>
      <c r="G577" s="23"/>
      <c r="H577" s="23"/>
      <c r="I577" s="23"/>
      <c r="J577" s="23"/>
      <c r="K577" s="23"/>
      <c r="L577" s="23"/>
      <c r="M577" s="23"/>
      <c r="N577" s="23"/>
    </row>
    <row r="578" spans="2:14" x14ac:dyDescent="0.2">
      <c r="B578" s="20"/>
      <c r="E578" s="23"/>
      <c r="F578" s="23"/>
      <c r="G578" s="23"/>
      <c r="H578" s="23"/>
      <c r="I578" s="23"/>
      <c r="J578" s="23"/>
      <c r="K578" s="23"/>
      <c r="L578" s="23"/>
    </row>
    <row r="579" spans="2:14" x14ac:dyDescent="0.2">
      <c r="E579" s="23"/>
      <c r="F579" s="23"/>
      <c r="G579" s="23"/>
      <c r="H579" s="23"/>
      <c r="I579" s="23"/>
      <c r="J579" s="23"/>
      <c r="K579" s="23"/>
      <c r="L579" s="23"/>
      <c r="M579" s="23"/>
      <c r="N579" s="23"/>
    </row>
    <row r="582" spans="2:14" x14ac:dyDescent="0.2">
      <c r="E582" s="23"/>
      <c r="F582" s="23"/>
      <c r="G582" s="23"/>
      <c r="H582" s="23"/>
      <c r="I582" s="23"/>
      <c r="J582" s="23"/>
      <c r="K582" s="23"/>
      <c r="L582" s="23"/>
      <c r="M582" s="23"/>
      <c r="N582" s="23"/>
    </row>
    <row r="583" spans="2:14" x14ac:dyDescent="0.2">
      <c r="B583" s="20"/>
      <c r="E583" s="23"/>
      <c r="F583" s="23"/>
      <c r="G583" s="23"/>
      <c r="H583" s="23"/>
      <c r="I583" s="23"/>
      <c r="J583" s="23"/>
      <c r="K583" s="23"/>
      <c r="L583" s="23"/>
      <c r="M583" s="23"/>
      <c r="N583" s="23"/>
    </row>
    <row r="584" spans="2:14" x14ac:dyDescent="0.2">
      <c r="E584" s="23"/>
      <c r="F584" s="23"/>
      <c r="G584" s="23"/>
      <c r="H584" s="23"/>
      <c r="I584" s="23"/>
      <c r="J584" s="23"/>
      <c r="K584" s="23"/>
      <c r="L584" s="23"/>
      <c r="M584" s="23"/>
      <c r="N584" s="23"/>
    </row>
    <row r="585" spans="2:14" x14ac:dyDescent="0.2">
      <c r="E585" s="23"/>
      <c r="F585" s="23"/>
      <c r="G585" s="23"/>
      <c r="H585" s="23"/>
      <c r="I585" s="23"/>
      <c r="J585" s="23"/>
      <c r="K585" s="23"/>
      <c r="L585" s="23"/>
      <c r="M585" s="23"/>
      <c r="N585" s="23"/>
    </row>
    <row r="586" spans="2:14" x14ac:dyDescent="0.2">
      <c r="B586" s="20"/>
      <c r="E586" s="23"/>
      <c r="F586" s="23"/>
      <c r="G586" s="23"/>
      <c r="H586" s="23"/>
      <c r="I586" s="23"/>
      <c r="J586" s="23"/>
      <c r="K586" s="23"/>
      <c r="L586" s="23"/>
      <c r="M586" s="23"/>
      <c r="N586" s="23"/>
    </row>
    <row r="587" spans="2:14" x14ac:dyDescent="0.2">
      <c r="B587" s="20"/>
      <c r="E587" s="23"/>
      <c r="F587" s="23"/>
      <c r="G587" s="23"/>
      <c r="H587" s="23"/>
      <c r="I587" s="23"/>
      <c r="J587" s="23"/>
      <c r="K587" s="23"/>
      <c r="L587" s="23"/>
    </row>
    <row r="588" spans="2:14" x14ac:dyDescent="0.2">
      <c r="B588" s="20"/>
      <c r="E588" s="23"/>
      <c r="F588" s="23"/>
      <c r="G588" s="23"/>
      <c r="H588" s="23"/>
      <c r="I588" s="23"/>
      <c r="J588" s="23"/>
      <c r="K588" s="23"/>
      <c r="L588" s="23"/>
      <c r="M588" s="23"/>
      <c r="N588" s="23"/>
    </row>
    <row r="589" spans="2:14" x14ac:dyDescent="0.2">
      <c r="B589" s="20"/>
      <c r="E589" s="23"/>
      <c r="F589" s="23"/>
      <c r="G589" s="23"/>
      <c r="H589" s="23"/>
      <c r="I589" s="23"/>
      <c r="J589" s="23"/>
      <c r="K589" s="23"/>
      <c r="L589" s="23"/>
    </row>
    <row r="590" spans="2:14" x14ac:dyDescent="0.2">
      <c r="B590" s="20"/>
      <c r="E590" s="23"/>
      <c r="F590" s="23"/>
      <c r="G590" s="23"/>
      <c r="H590" s="23"/>
      <c r="I590" s="23"/>
      <c r="J590" s="23"/>
      <c r="K590" s="23"/>
      <c r="L590" s="23"/>
      <c r="M590" s="23"/>
      <c r="N590" s="23"/>
    </row>
    <row r="592" spans="2:14" x14ac:dyDescent="0.2">
      <c r="B592" s="20"/>
      <c r="E592" s="23"/>
      <c r="F592" s="23"/>
      <c r="G592" s="23"/>
      <c r="H592" s="23"/>
      <c r="I592" s="23"/>
      <c r="J592" s="23"/>
      <c r="K592" s="23"/>
      <c r="L592" s="23"/>
    </row>
    <row r="593" spans="2:14" x14ac:dyDescent="0.2">
      <c r="E593" s="23"/>
      <c r="F593" s="23"/>
      <c r="G593" s="23"/>
      <c r="H593" s="23"/>
      <c r="I593" s="23"/>
      <c r="J593" s="23"/>
      <c r="K593" s="23"/>
      <c r="L593" s="23"/>
      <c r="M593" s="23"/>
      <c r="N593" s="23"/>
    </row>
    <row r="594" spans="2:14" x14ac:dyDescent="0.2">
      <c r="B594" s="20"/>
      <c r="E594" s="23"/>
      <c r="F594" s="23"/>
      <c r="G594" s="23"/>
      <c r="H594" s="23"/>
      <c r="I594" s="23"/>
      <c r="J594" s="23"/>
      <c r="K594" s="23"/>
      <c r="L594" s="23"/>
      <c r="M594" s="23"/>
      <c r="N594" s="23"/>
    </row>
    <row r="595" spans="2:14" x14ac:dyDescent="0.2">
      <c r="E595" s="23"/>
      <c r="F595" s="23"/>
      <c r="G595" s="23"/>
      <c r="H595" s="23"/>
      <c r="I595" s="23"/>
      <c r="J595" s="23"/>
      <c r="K595" s="23"/>
      <c r="L595" s="23"/>
      <c r="M595" s="23"/>
      <c r="N595" s="23"/>
    </row>
    <row r="596" spans="2:14" x14ac:dyDescent="0.2">
      <c r="E596" s="23"/>
      <c r="F596" s="23"/>
      <c r="G596" s="23"/>
      <c r="H596" s="23"/>
      <c r="I596" s="23"/>
      <c r="J596" s="23"/>
      <c r="K596" s="23"/>
      <c r="L596" s="23"/>
      <c r="M596" s="23"/>
      <c r="N596" s="23"/>
    </row>
    <row r="597" spans="2:14" x14ac:dyDescent="0.2">
      <c r="B597" s="20"/>
      <c r="E597" s="23"/>
      <c r="F597" s="23"/>
      <c r="G597" s="23"/>
      <c r="H597" s="23"/>
      <c r="I597" s="23"/>
      <c r="J597" s="23"/>
      <c r="K597" s="23"/>
      <c r="L597" s="23"/>
    </row>
    <row r="598" spans="2:14" x14ac:dyDescent="0.2">
      <c r="B598" s="20"/>
      <c r="E598" s="23"/>
      <c r="F598" s="23"/>
      <c r="G598" s="23"/>
      <c r="H598" s="23"/>
      <c r="I598" s="23"/>
      <c r="J598" s="23"/>
      <c r="K598" s="23"/>
      <c r="L598" s="23"/>
      <c r="M598" s="23"/>
      <c r="N598" s="23"/>
    </row>
    <row r="599" spans="2:14" x14ac:dyDescent="0.2">
      <c r="B599" s="20"/>
      <c r="E599" s="23"/>
      <c r="F599" s="23"/>
      <c r="G599" s="23"/>
      <c r="H599" s="23"/>
      <c r="I599" s="23"/>
      <c r="J599" s="23"/>
      <c r="K599" s="23"/>
      <c r="L599" s="23"/>
    </row>
    <row r="600" spans="2:14" x14ac:dyDescent="0.2">
      <c r="B600" s="20"/>
      <c r="E600" s="23"/>
      <c r="F600" s="23"/>
      <c r="G600" s="23"/>
      <c r="H600" s="23"/>
      <c r="I600" s="23"/>
      <c r="J600" s="23"/>
      <c r="K600" s="23"/>
      <c r="L600" s="23"/>
    </row>
    <row r="601" spans="2:14" x14ac:dyDescent="0.2">
      <c r="B601" s="20"/>
      <c r="E601" s="23"/>
      <c r="F601" s="23"/>
      <c r="G601" s="23"/>
      <c r="H601" s="23"/>
      <c r="I601" s="23"/>
      <c r="J601" s="23"/>
      <c r="K601" s="23"/>
      <c r="L601" s="23"/>
    </row>
    <row r="603" spans="2:14" x14ac:dyDescent="0.2">
      <c r="B603" s="20"/>
      <c r="E603" s="23"/>
      <c r="F603" s="23"/>
      <c r="G603" s="23"/>
      <c r="H603" s="23"/>
      <c r="I603" s="23"/>
      <c r="J603" s="23"/>
      <c r="K603" s="23"/>
      <c r="L603" s="23"/>
    </row>
    <row r="605" spans="2:14" x14ac:dyDescent="0.2">
      <c r="B605" s="20"/>
      <c r="E605" s="23"/>
      <c r="F605" s="23"/>
      <c r="G605" s="23"/>
      <c r="H605" s="23"/>
      <c r="I605" s="23"/>
      <c r="J605" s="23"/>
      <c r="K605" s="23"/>
      <c r="L605" s="23"/>
    </row>
    <row r="608" spans="2:14" x14ac:dyDescent="0.2">
      <c r="B608" s="20"/>
      <c r="E608" s="23"/>
      <c r="F608" s="23"/>
      <c r="G608" s="23"/>
      <c r="H608" s="23"/>
      <c r="I608" s="23"/>
      <c r="J608" s="23"/>
      <c r="K608" s="23"/>
      <c r="L608" s="23"/>
    </row>
    <row r="609" spans="2:12" x14ac:dyDescent="0.2">
      <c r="B609" s="20"/>
      <c r="E609" s="23"/>
      <c r="F609" s="23"/>
      <c r="G609" s="23"/>
      <c r="H609" s="23"/>
      <c r="I609" s="23"/>
      <c r="J609" s="23"/>
      <c r="K609" s="23"/>
      <c r="L609" s="23"/>
    </row>
    <row r="610" spans="2:12" x14ac:dyDescent="0.2">
      <c r="B610" s="20"/>
      <c r="E610" s="23"/>
      <c r="F610" s="23"/>
      <c r="G610" s="23"/>
      <c r="H610" s="23"/>
      <c r="I610" s="23"/>
      <c r="J610" s="23"/>
      <c r="K610" s="23"/>
      <c r="L610" s="23"/>
    </row>
    <row r="611" spans="2:12" x14ac:dyDescent="0.2">
      <c r="B611" s="20"/>
      <c r="E611" s="23"/>
      <c r="F611" s="23"/>
      <c r="G611" s="23"/>
      <c r="H611" s="23"/>
      <c r="I611" s="23"/>
      <c r="J611" s="23"/>
      <c r="K611" s="23"/>
      <c r="L611" s="23"/>
    </row>
    <row r="613" spans="2:12" x14ac:dyDescent="0.2">
      <c r="B613" s="20"/>
      <c r="E613" s="23"/>
      <c r="F613" s="23"/>
      <c r="G613" s="23"/>
      <c r="H613" s="23"/>
      <c r="I613" s="23"/>
      <c r="J613" s="23"/>
      <c r="K613" s="23"/>
      <c r="L613" s="23"/>
    </row>
  </sheetData>
  <sheetProtection selectLockedCells="1" selectUnlockedCells="1"/>
  <mergeCells count="9">
    <mergeCell ref="B7:P7"/>
    <mergeCell ref="B8:P8"/>
    <mergeCell ref="M10:O10"/>
    <mergeCell ref="B1:O1"/>
    <mergeCell ref="B2:P2"/>
    <mergeCell ref="B3:P3"/>
    <mergeCell ref="B4:P4"/>
    <mergeCell ref="B5:P5"/>
    <mergeCell ref="B6:P6"/>
  </mergeCells>
  <printOptions horizontalCentered="1"/>
  <pageMargins left="0.23622047244094491" right="0.23622047244094491" top="0.74803149606299213" bottom="0.74803149606299213" header="0.31496062992125984" footer="0.31496062992125984"/>
  <pageSetup firstPageNumber="0" orientation="portrait" horizontalDpi="300" verticalDpi="300" r:id="rId1"/>
  <headerFooter alignWithMargins="0">
    <oddFooter>&amp;L&amp;"Arial,"&amp;6DOF 09-08-2022         &amp;3N421_IC_EDO_ACTIVIDADES&amp;R&amp;"Arial,"&amp;6Página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Hoja1!Excel_BuiltIn_Print_Titles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2026-07-07T18:57:53Z</cp:lastPrinted>
  <dcterms:created xsi:type="dcterms:W3CDTF">2022-09-02T16:27:34Z</dcterms:created>
  <dcterms:modified xsi:type="dcterms:W3CDTF">2026-07-07T19:35:03Z</dcterms:modified>
</cp:coreProperties>
</file>