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TRIMESTR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Hoja1!$A$1:$K$93</definedName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79" i="1" l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79" i="1" s="1"/>
  <c r="K15" i="1"/>
  <c r="K14" i="1"/>
  <c r="K13" i="1"/>
</calcChain>
</file>

<file path=xl/sharedStrings.xml><?xml version="1.0" encoding="utf-8"?>
<sst xmlns="http://schemas.openxmlformats.org/spreadsheetml/2006/main" count="84" uniqueCount="52">
  <si>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</si>
  <si>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</si>
  <si>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</si>
  <si>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</si>
  <si>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</si>
  <si>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</si>
  <si>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</si>
  <si>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</si>
  <si>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</si>
  <si>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</si>
  <si>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</si>
  <si>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</si>
  <si>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</si>
  <si>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</si>
  <si>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31 DE MARZO DEL 2026 </t>
  </si>
  <si>
    <t>(PESOS)</t>
  </si>
  <si>
    <t>1 - NO ETIQUETADO</t>
  </si>
  <si>
    <t xml:space="preserve">GOBIERNO 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</si>
  <si>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</si>
  <si>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</si>
  <si>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</si>
  <si>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</si>
  <si>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</si>
  <si>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</si>
  <si>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</si>
  <si>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</si>
  <si>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 xml:space="preserve">DESARROLLO SOCIAL 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</si>
  <si>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</si>
  <si>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</si>
  <si>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</si>
  <si>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</si>
  <si>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</si>
  <si>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</si>
  <si>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</si>
  <si>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 ONÓMIC 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</si>
  <si>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</si>
  <si>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</si>
  <si>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</si>
  <si>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</si>
  <si>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</si>
  <si>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</si>
  <si>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</si>
  <si>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 CIENCIA, TECNOLOGÍA E INNOVACIÓN</t>
  </si>
  <si>
    <t xml:space="preserve">     OTRAS INDUSTRIAS Y OTROS ASUNTOS ECONÓMICOS</t>
  </si>
  <si>
    <t xml:space="preserve"> OTRAS NO CLASIFICADAS EN FUNCIONES ANTERIORES</t>
  </si>
  <si>
    <t xml:space="preserve">     TRANSACCIONES DE LA DEUDA PÚBLICA / COSTO FINANCIERO DE LA DEUDA</t>
  </si>
  <si>
    <t xml:space="preserve">     TRANSFERENCIAS,   PARTICIPACIONES   Y   APORTACIONES   ENTRE   DIFERENTES NIVELES Y ÓRDENES DE GOBIERNO</t>
  </si>
  <si>
    <t xml:space="preserve">     SANEAMIENTO DEL SISTEMA FINANCIERO</t>
  </si>
  <si>
    <t xml:space="preserve">     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</si>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</sst>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86</xdr:row>
      <xdr:rowOff>0</xdr:rowOff>
    </xdr:from>
    <xdr:to>
      <xdr:col>3</xdr:col>
      <xdr:colOff>228600</xdr:colOff>
      <xdr:row>92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86</xdr:row>
      <xdr:rowOff>0</xdr:rowOff>
    </xdr:from>
    <xdr:to>
      <xdr:col>7</xdr:col>
      <xdr:colOff>104775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Lic. Lorenzo Antonio Reyes Angulo
Director Administrativo</a:t>
          </a:r>
        </a:p>
      </xdr:txBody>
    </xdr:sp>
    <xdr:clientData/>
  </xdr:twoCellAnchor>
  <xdr:twoCellAnchor editAs="absolute">
    <xdr:from>
      <xdr:col>7</xdr:col>
      <xdr:colOff>104775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10" zoomScale="110" zoomScaleNormal="110" workbookViewId="0">
      <selection activeCell="B10" sqref="B10:C11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12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 t="s">
        <v>13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14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13.5" customHeight="1" x14ac:dyDescent="0.2">
      <c r="A9" s="16"/>
      <c r="B9" s="26" t="s">
        <v>15</v>
      </c>
      <c r="C9" s="26"/>
      <c r="D9" s="26"/>
      <c r="E9" s="26"/>
      <c r="F9" s="26"/>
      <c r="G9" s="26"/>
      <c r="H9" s="26"/>
      <c r="I9" s="26"/>
      <c r="J9" s="26"/>
      <c r="K9" s="26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16</v>
      </c>
      <c r="D13" s="19">
        <v>42560000</v>
      </c>
      <c r="E13" s="19">
        <v>193.49</v>
      </c>
      <c r="F13" s="19">
        <v>42560193.490000002</v>
      </c>
      <c r="H13" s="19">
        <v>7760716.1799999997</v>
      </c>
      <c r="J13" s="19">
        <v>7760716.1799999997</v>
      </c>
      <c r="K13" s="19">
        <f t="shared" ref="K13:K44" si="0">F13-H13</f>
        <v>34799477.310000002</v>
      </c>
    </row>
    <row r="14" spans="1:11" x14ac:dyDescent="0.2">
      <c r="B14" s="21" t="s">
        <v>17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26</v>
      </c>
      <c r="D23" s="19">
        <v>42560000</v>
      </c>
      <c r="E23" s="19">
        <v>193.49</v>
      </c>
      <c r="F23" s="19">
        <v>42560193.490000002</v>
      </c>
      <c r="H23" s="19">
        <v>7760716.1799999997</v>
      </c>
      <c r="J23" s="19">
        <v>7760716.1799999997</v>
      </c>
      <c r="K23" s="19">
        <f t="shared" si="0"/>
        <v>34799477.310000002</v>
      </c>
    </row>
    <row r="24" spans="2:11" x14ac:dyDescent="0.2">
      <c r="B24" s="22" t="s">
        <v>27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42560000</v>
      </c>
      <c r="E28" s="20">
        <v>193.49</v>
      </c>
      <c r="F28" s="20">
        <v>42560193.490000002</v>
      </c>
      <c r="H28" s="20">
        <v>7760716.1799999997</v>
      </c>
      <c r="J28" s="20">
        <v>7760716.1799999997</v>
      </c>
      <c r="K28" s="20">
        <f t="shared" si="0"/>
        <v>34799477.310000002</v>
      </c>
    </row>
    <row r="29" spans="2:11" x14ac:dyDescent="0.2">
      <c r="B29" s="22" t="s">
        <v>32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1" t="s">
        <v>34</v>
      </c>
      <c r="D31" s="19">
        <v>0</v>
      </c>
      <c r="E31" s="19">
        <v>0</v>
      </c>
      <c r="F31" s="19">
        <v>0</v>
      </c>
      <c r="H31" s="19">
        <v>0</v>
      </c>
      <c r="J31" s="19">
        <v>0</v>
      </c>
      <c r="K31" s="19">
        <f t="shared" si="0"/>
        <v>0</v>
      </c>
    </row>
    <row r="32" spans="2:11" x14ac:dyDescent="0.2">
      <c r="B32" s="22" t="s">
        <v>35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36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39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40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2" t="s">
        <v>41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2" t="s">
        <v>42</v>
      </c>
      <c r="D39" s="20">
        <v>0</v>
      </c>
      <c r="E39" s="20">
        <v>0</v>
      </c>
      <c r="F39" s="20">
        <v>0</v>
      </c>
      <c r="H39" s="20">
        <v>0</v>
      </c>
      <c r="J39" s="20">
        <v>0</v>
      </c>
      <c r="K39" s="20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1" t="s">
        <v>44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8" si="1">F45-H45</f>
        <v>0</v>
      </c>
    </row>
    <row r="46" spans="2:11" x14ac:dyDescent="0.2">
      <c r="B46" s="21" t="s">
        <v>49</v>
      </c>
      <c r="D46" s="19">
        <v>14304904.49</v>
      </c>
      <c r="E46" s="19">
        <v>0</v>
      </c>
      <c r="F46" s="19">
        <v>14304904.49</v>
      </c>
      <c r="H46" s="19">
        <v>304500</v>
      </c>
      <c r="J46" s="19">
        <v>304500</v>
      </c>
      <c r="K46" s="19">
        <f t="shared" si="1"/>
        <v>14000404.49</v>
      </c>
    </row>
    <row r="47" spans="2:11" x14ac:dyDescent="0.2">
      <c r="B47" s="21" t="s">
        <v>17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1"/>
        <v>0</v>
      </c>
    </row>
    <row r="48" spans="2:11" x14ac:dyDescent="0.2">
      <c r="B48" s="22" t="s">
        <v>18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19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20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21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22</v>
      </c>
      <c r="D52" s="20">
        <v>0</v>
      </c>
      <c r="E52" s="20">
        <v>0</v>
      </c>
      <c r="F52" s="20">
        <v>0</v>
      </c>
      <c r="H52" s="20">
        <v>0</v>
      </c>
      <c r="J52" s="20">
        <v>0</v>
      </c>
      <c r="K52" s="20">
        <f t="shared" si="1"/>
        <v>0</v>
      </c>
    </row>
    <row r="53" spans="2:11" x14ac:dyDescent="0.2">
      <c r="B53" s="22" t="s">
        <v>23</v>
      </c>
      <c r="D53" s="20">
        <v>0</v>
      </c>
      <c r="E53" s="20">
        <v>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24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25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1" t="s">
        <v>26</v>
      </c>
      <c r="D56" s="19">
        <v>14304904.49</v>
      </c>
      <c r="E56" s="19">
        <v>0</v>
      </c>
      <c r="F56" s="19">
        <v>14304904.49</v>
      </c>
      <c r="H56" s="19">
        <v>304500</v>
      </c>
      <c r="J56" s="19">
        <v>304500</v>
      </c>
      <c r="K56" s="19">
        <f t="shared" si="1"/>
        <v>14000404.49</v>
      </c>
    </row>
    <row r="57" spans="2:11" x14ac:dyDescent="0.2">
      <c r="B57" s="22" t="s">
        <v>27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28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29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30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31</v>
      </c>
      <c r="D61" s="20">
        <v>14304904.49</v>
      </c>
      <c r="E61" s="20">
        <v>0</v>
      </c>
      <c r="F61" s="20">
        <v>14304904.49</v>
      </c>
      <c r="H61" s="20">
        <v>304500</v>
      </c>
      <c r="J61" s="20">
        <v>304500</v>
      </c>
      <c r="K61" s="20">
        <f t="shared" si="1"/>
        <v>14000404.49</v>
      </c>
    </row>
    <row r="62" spans="2:11" x14ac:dyDescent="0.2">
      <c r="B62" s="22" t="s">
        <v>32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2" t="s">
        <v>33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1" t="s">
        <v>34</v>
      </c>
      <c r="D64" s="19">
        <v>0</v>
      </c>
      <c r="E64" s="19">
        <v>0</v>
      </c>
      <c r="F64" s="19">
        <v>0</v>
      </c>
      <c r="H64" s="19">
        <v>0</v>
      </c>
      <c r="J64" s="19">
        <v>0</v>
      </c>
      <c r="K64" s="19">
        <f t="shared" si="1"/>
        <v>0</v>
      </c>
    </row>
    <row r="65" spans="2:11" x14ac:dyDescent="0.2">
      <c r="B65" s="22" t="s">
        <v>35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36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37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38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39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40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41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42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43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44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45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46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47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1"/>
        <v>0</v>
      </c>
    </row>
    <row r="78" spans="2:11" x14ac:dyDescent="0.2">
      <c r="B78" s="22" t="s">
        <v>48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1"/>
        <v>0</v>
      </c>
    </row>
    <row r="79" spans="2:11" x14ac:dyDescent="0.2">
      <c r="B79" s="21" t="s">
        <v>50</v>
      </c>
      <c r="D79" s="19">
        <f>0+D15+D16+D17+D18+D19+D20+D21+D22+D24+D25+D26+D27+D28+D29+D30+D32+D33+D34+D35+D36+D37+D38+D39+D40+D42+D43+D44+D45+D48+D49+D50+D51+D52+D53+D54+D55+D57+D58+D59+D60+D61+D62+D63+D65+D66+D67+D68+D69+D70+D71+D72+D73+D75+D76+D77+D78</f>
        <v>56864904.490000002</v>
      </c>
      <c r="E79" s="19">
        <f>0+E15+E16+E17+E18+E19+E20+E21+E22+E24+E25+E26+E27+E28+E29+E30+E32+E33+E34+E35+E36+E37+E38+E39+E40+E42+E43+E44+E45+E48+E49+E50+E51+E52+E53+E54+E55+E57+E58+E59+E60+E61+E62+E63+E65+E66+E67+E68+E69+E70+E71+E72+E73+E75+E76+E77+E78</f>
        <v>193.49</v>
      </c>
      <c r="F79" s="19">
        <f>0+F15+F16+F17+F18+F19+F20+F21+F22+F24+F25+F26+F27+F28+F29+F30+F32+F33+F34+F35+F36+F37+F38+F39+F40+F42+F43+F44+F45+F48+F49+F50+F51+F52+F53+F54+F55+F57+F58+F59+F60+F61+F62+F63+F65+F66+F67+F68+F69+F70+F71+F72+F73+F75+F76+F77+F78</f>
        <v>56865097.980000004</v>
      </c>
      <c r="H79" s="19">
        <f>0+H15+H16+H17+H18+H19+H20+H21+H22+H24+H25+H26+H27+H28+H29+H30+H32+H33+H34+H35+H36+H37+H38+H39+H40+H42+H43+H44+H45+H48+H49+H50+H51+H52+H53+H54+H55+H57+H58+H59+H60+H61+H62+H63+H65+H66+H67+H68+H69+H70+H71+H72+H73+H75+H76+H77+H78</f>
        <v>8065216.1799999997</v>
      </c>
      <c r="J79" s="19">
        <f>0+J15+J16+J17+J18+J19+J20+J21+J22+J24+J25+J26+J27+J28+J29+J30+J32+J33+J34+J35+J36+J37+J38+J39+J40+J42+J43+J44+J45+J48+J49+J50+J51+J52+J53+J54+J55+J57+J58+J59+J60+J61+J62+J63+J65+J66+J67+J68+J69+J70+J71+J72+J73+J75+J76+J77+J78</f>
        <v>8065216.1799999997</v>
      </c>
      <c r="K79" s="19">
        <f>0+K15+K16+K17+K18+K19+K20+K21+K22+K24+K25+K26+K27+K28+K29+K30+K32+K33+K34+K35+K36+K37+K38+K39+K40+K42+K43+K44+K45+K48+K49+K50+K51+K52+K53+K54+K55+K57+K58+K59+K60+K61+K62+K63+K65+K66+K67+K68+K69+K70+K71+K72+K73+K75+K76+K77+K78</f>
        <v>48799881.800000004</v>
      </c>
    </row>
    <row r="80" spans="2:11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22" t="s">
        <v>51</v>
      </c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2026)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2026-05-06T15:59:40Z</cp:lastPrinted>
  <dcterms:created xsi:type="dcterms:W3CDTF">1996-11-27T10:00:04Z</dcterms:created>
  <dcterms:modified xsi:type="dcterms:W3CDTF">2026-05-06T16:01:26Z</dcterms:modified>
</cp:coreProperties>
</file>