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TRIMESTR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Hoja1!$A$1:$K$170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<sst xmlns="http://schemas.openxmlformats.org/spreadsheetml/2006/main" count="164" uniqueCount="92">
  <si>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</si>
  <si>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</si>
  <si>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</si>
  <si>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</si>
  <si>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</si>
  <si>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</si>
  <si>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</si>
  <si>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</si>
  <si>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</si>
  <si>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</si>
  <si>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</si>
  <si>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</si>
  <si>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</si>
  <si>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</si>
  <si>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MARZO DEL 2026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</si>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</sst>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162</xdr:row>
      <xdr:rowOff>79375</xdr:rowOff>
    </xdr:from>
    <xdr:to>
      <xdr:col>3</xdr:col>
      <xdr:colOff>228600</xdr:colOff>
      <xdr:row>168</xdr:row>
      <xdr:rowOff>79375</xdr:rowOff>
    </xdr:to>
    <xdr:sp macro="" textlink="">
      <xdr:nvSpPr>
        <xdr:cNvPr id="4" name="Shape 1"/>
        <xdr:cNvSpPr/>
      </xdr:nvSpPr>
      <xdr:spPr>
        <a:xfrm>
          <a:off x="0" y="23415625"/>
          <a:ext cx="21177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162</xdr:row>
      <xdr:rowOff>79375</xdr:rowOff>
    </xdr:from>
    <xdr:to>
      <xdr:col>7</xdr:col>
      <xdr:colOff>104775</xdr:colOff>
      <xdr:row>168</xdr:row>
      <xdr:rowOff>79375</xdr:rowOff>
    </xdr:to>
    <xdr:sp macro="" textlink="">
      <xdr:nvSpPr>
        <xdr:cNvPr id="5" name="Shape 1"/>
        <xdr:cNvSpPr/>
      </xdr:nvSpPr>
      <xdr:spPr>
        <a:xfrm>
          <a:off x="2117725" y="23415625"/>
          <a:ext cx="208280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Antonio Reyes Angulo
Director Administrativo</a:t>
          </a:r>
        </a:p>
      </xdr:txBody>
    </xdr:sp>
    <xdr:clientData/>
  </xdr:twoCellAnchor>
  <xdr:twoCellAnchor editAs="absolute">
    <xdr:from>
      <xdr:col>7</xdr:col>
      <xdr:colOff>104775</xdr:colOff>
      <xdr:row>162</xdr:row>
      <xdr:rowOff>79375</xdr:rowOff>
    </xdr:from>
    <xdr:to>
      <xdr:col>11</xdr:col>
      <xdr:colOff>0</xdr:colOff>
      <xdr:row>168</xdr:row>
      <xdr:rowOff>79375</xdr:rowOff>
    </xdr:to>
    <xdr:sp macro="" textlink="">
      <xdr:nvSpPr>
        <xdr:cNvPr id="6" name="Shape 1"/>
        <xdr:cNvSpPr/>
      </xdr:nvSpPr>
      <xdr:spPr>
        <a:xfrm>
          <a:off x="4200525" y="23415625"/>
          <a:ext cx="21018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topLeftCell="A124" zoomScale="110" zoomScaleNormal="110" workbookViewId="0">
      <selection activeCell="N169" sqref="N169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42560000</v>
      </c>
      <c r="E13" s="19">
        <v>193.49</v>
      </c>
      <c r="F13" s="19">
        <v>42560193.490000002</v>
      </c>
      <c r="H13" s="19">
        <v>7760716.1799999997</v>
      </c>
      <c r="J13" s="19">
        <v>7760716.1799999997</v>
      </c>
      <c r="K13" s="19">
        <f t="shared" ref="K13:K44" si="0">F13-H13</f>
        <v>34799477.310000002</v>
      </c>
    </row>
    <row r="14" spans="1:11" x14ac:dyDescent="0.2">
      <c r="B14" s="21" t="s">
        <v>17</v>
      </c>
      <c r="D14" s="19">
        <v>32656000</v>
      </c>
      <c r="E14" s="19">
        <v>0</v>
      </c>
      <c r="F14" s="19">
        <v>32656000</v>
      </c>
      <c r="H14" s="19">
        <v>6117745.75</v>
      </c>
      <c r="J14" s="19">
        <v>6117745.75</v>
      </c>
      <c r="K14" s="19">
        <f t="shared" si="0"/>
        <v>26538254.25</v>
      </c>
    </row>
    <row r="15" spans="1:11" x14ac:dyDescent="0.2">
      <c r="B15" s="22" t="s">
        <v>18</v>
      </c>
      <c r="D15" s="20">
        <v>19165655.039999999</v>
      </c>
      <c r="E15" s="20">
        <v>0</v>
      </c>
      <c r="F15" s="20">
        <v>19165655.039999999</v>
      </c>
      <c r="H15" s="20">
        <v>4637972.7699999996</v>
      </c>
      <c r="J15" s="20">
        <v>4637972.7699999996</v>
      </c>
      <c r="K15" s="20">
        <f t="shared" si="0"/>
        <v>14527682.27</v>
      </c>
    </row>
    <row r="16" spans="1:11" x14ac:dyDescent="0.2">
      <c r="B16" s="22" t="s">
        <v>19</v>
      </c>
      <c r="D16" s="20">
        <v>1500000</v>
      </c>
      <c r="E16" s="20">
        <v>0</v>
      </c>
      <c r="F16" s="20">
        <v>1500000</v>
      </c>
      <c r="H16" s="20">
        <v>231443.5</v>
      </c>
      <c r="J16" s="20">
        <v>231443.5</v>
      </c>
      <c r="K16" s="20">
        <f t="shared" si="0"/>
        <v>1268556.5</v>
      </c>
    </row>
    <row r="17" spans="2:11" x14ac:dyDescent="0.2">
      <c r="B17" s="22" t="s">
        <v>20</v>
      </c>
      <c r="D17" s="20">
        <v>4892011.5999999996</v>
      </c>
      <c r="E17" s="20">
        <v>0</v>
      </c>
      <c r="F17" s="20">
        <v>4892011.5999999996</v>
      </c>
      <c r="H17" s="20">
        <v>101882.35</v>
      </c>
      <c r="J17" s="20">
        <v>101882.35</v>
      </c>
      <c r="K17" s="20">
        <f t="shared" si="0"/>
        <v>4790129.25</v>
      </c>
    </row>
    <row r="18" spans="2:11" x14ac:dyDescent="0.2">
      <c r="B18" s="22" t="s">
        <v>21</v>
      </c>
      <c r="D18" s="20">
        <v>3976488.41</v>
      </c>
      <c r="E18" s="20">
        <v>0</v>
      </c>
      <c r="F18" s="20">
        <v>3976488.41</v>
      </c>
      <c r="H18" s="20">
        <v>688206.49</v>
      </c>
      <c r="J18" s="20">
        <v>688206.49</v>
      </c>
      <c r="K18" s="20">
        <f t="shared" si="0"/>
        <v>3288281.92</v>
      </c>
    </row>
    <row r="19" spans="2:11" x14ac:dyDescent="0.2">
      <c r="B19" s="22" t="s">
        <v>22</v>
      </c>
      <c r="D19" s="20">
        <v>3121844.95</v>
      </c>
      <c r="E19" s="20">
        <v>0</v>
      </c>
      <c r="F19" s="20">
        <v>3121844.95</v>
      </c>
      <c r="H19" s="20">
        <v>458240.64</v>
      </c>
      <c r="J19" s="20">
        <v>458240.64</v>
      </c>
      <c r="K19" s="20">
        <f t="shared" si="0"/>
        <v>2663604.31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193.49</v>
      </c>
      <c r="F22" s="19">
        <v>3804469.49</v>
      </c>
      <c r="H22" s="19">
        <v>815682.68</v>
      </c>
      <c r="J22" s="19">
        <v>815682.68</v>
      </c>
      <c r="K22" s="19">
        <f t="shared" si="0"/>
        <v>2988786.81</v>
      </c>
    </row>
    <row r="23" spans="2:11" x14ac:dyDescent="0.2">
      <c r="B23" s="22" t="s">
        <v>26</v>
      </c>
      <c r="D23" s="20">
        <v>1809779.86</v>
      </c>
      <c r="E23" s="20">
        <v>0</v>
      </c>
      <c r="F23" s="20">
        <v>1809779.86</v>
      </c>
      <c r="H23" s="20">
        <v>450597.24</v>
      </c>
      <c r="J23" s="20">
        <v>450597.24</v>
      </c>
      <c r="K23" s="20">
        <f t="shared" si="0"/>
        <v>1359182.62</v>
      </c>
    </row>
    <row r="24" spans="2:11" x14ac:dyDescent="0.2">
      <c r="B24" s="22" t="s">
        <v>27</v>
      </c>
      <c r="D24" s="20">
        <v>206416.88</v>
      </c>
      <c r="E24" s="20">
        <v>0</v>
      </c>
      <c r="F24" s="20">
        <v>206416.88</v>
      </c>
      <c r="H24" s="20">
        <v>0</v>
      </c>
      <c r="J24" s="20">
        <v>0</v>
      </c>
      <c r="K24" s="20">
        <f t="shared" si="0"/>
        <v>206416.88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0</v>
      </c>
      <c r="F26" s="20">
        <v>96049.18</v>
      </c>
      <c r="H26" s="20">
        <v>735.99</v>
      </c>
      <c r="J26" s="20">
        <v>735.99</v>
      </c>
      <c r="K26" s="20">
        <f t="shared" si="0"/>
        <v>95313.189999999988</v>
      </c>
    </row>
    <row r="27" spans="2:11" x14ac:dyDescent="0.2">
      <c r="B27" s="22" t="s">
        <v>30</v>
      </c>
      <c r="D27" s="20">
        <v>101407.37</v>
      </c>
      <c r="E27" s="20">
        <v>0</v>
      </c>
      <c r="F27" s="20">
        <v>101407.37</v>
      </c>
      <c r="H27" s="20">
        <v>0</v>
      </c>
      <c r="J27" s="20">
        <v>0</v>
      </c>
      <c r="K27" s="20">
        <f t="shared" si="0"/>
        <v>101407.37</v>
      </c>
    </row>
    <row r="28" spans="2:11" x14ac:dyDescent="0.2">
      <c r="B28" s="22" t="s">
        <v>31</v>
      </c>
      <c r="D28" s="20">
        <v>1085874.57</v>
      </c>
      <c r="E28" s="20">
        <v>193.49</v>
      </c>
      <c r="F28" s="20">
        <v>1086068.06</v>
      </c>
      <c r="H28" s="20">
        <v>310322.45</v>
      </c>
      <c r="J28" s="20">
        <v>310322.45</v>
      </c>
      <c r="K28" s="20">
        <f t="shared" si="0"/>
        <v>775745.6100000001</v>
      </c>
    </row>
    <row r="29" spans="2:11" x14ac:dyDescent="0.2">
      <c r="B29" s="22" t="s">
        <v>32</v>
      </c>
      <c r="D29" s="20">
        <v>404316.93</v>
      </c>
      <c r="E29" s="20">
        <v>0</v>
      </c>
      <c r="F29" s="20">
        <v>404316.93</v>
      </c>
      <c r="H29" s="20">
        <v>54027</v>
      </c>
      <c r="J29" s="20">
        <v>54027</v>
      </c>
      <c r="K29" s="20">
        <f t="shared" si="0"/>
        <v>350289.93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0</v>
      </c>
      <c r="F31" s="20">
        <v>100431.21</v>
      </c>
      <c r="H31" s="20">
        <v>0</v>
      </c>
      <c r="J31" s="20">
        <v>0</v>
      </c>
      <c r="K31" s="20">
        <f t="shared" si="0"/>
        <v>100431.21</v>
      </c>
    </row>
    <row r="32" spans="2:11" x14ac:dyDescent="0.2">
      <c r="B32" s="21" t="s">
        <v>35</v>
      </c>
      <c r="D32" s="19">
        <v>5654724</v>
      </c>
      <c r="E32" s="19">
        <v>0</v>
      </c>
      <c r="F32" s="19">
        <v>5654724</v>
      </c>
      <c r="H32" s="19">
        <v>827287.75</v>
      </c>
      <c r="J32" s="19">
        <v>827287.75</v>
      </c>
      <c r="K32" s="19">
        <f t="shared" si="0"/>
        <v>4827436.25</v>
      </c>
    </row>
    <row r="33" spans="2:11" x14ac:dyDescent="0.2">
      <c r="B33" s="22" t="s">
        <v>36</v>
      </c>
      <c r="D33" s="20">
        <v>882239.44</v>
      </c>
      <c r="E33" s="20">
        <v>0</v>
      </c>
      <c r="F33" s="20">
        <v>882239.44</v>
      </c>
      <c r="H33" s="20">
        <v>90559.77</v>
      </c>
      <c r="J33" s="20">
        <v>90559.77</v>
      </c>
      <c r="K33" s="20">
        <f t="shared" si="0"/>
        <v>791679.66999999993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0</v>
      </c>
      <c r="F35" s="20">
        <v>65959.3</v>
      </c>
      <c r="H35" s="20">
        <v>0</v>
      </c>
      <c r="J35" s="20">
        <v>0</v>
      </c>
      <c r="K35" s="20">
        <f t="shared" si="0"/>
        <v>65959.3</v>
      </c>
    </row>
    <row r="36" spans="2:11" x14ac:dyDescent="0.2">
      <c r="B36" s="22" t="s">
        <v>39</v>
      </c>
      <c r="D36" s="20">
        <v>627016.52</v>
      </c>
      <c r="E36" s="20">
        <v>0</v>
      </c>
      <c r="F36" s="20">
        <v>627016.52</v>
      </c>
      <c r="H36" s="20">
        <v>13302.37</v>
      </c>
      <c r="J36" s="20">
        <v>13302.37</v>
      </c>
      <c r="K36" s="20">
        <f t="shared" si="0"/>
        <v>613714.15</v>
      </c>
    </row>
    <row r="37" spans="2:11" x14ac:dyDescent="0.2">
      <c r="B37" s="22" t="s">
        <v>40</v>
      </c>
      <c r="D37" s="20">
        <v>1776181.8</v>
      </c>
      <c r="E37" s="20">
        <v>0</v>
      </c>
      <c r="F37" s="20">
        <v>1776181.8</v>
      </c>
      <c r="H37" s="20">
        <v>394384.61</v>
      </c>
      <c r="J37" s="20">
        <v>394384.61</v>
      </c>
      <c r="K37" s="20">
        <f t="shared" si="0"/>
        <v>1381797.19</v>
      </c>
    </row>
    <row r="38" spans="2:11" x14ac:dyDescent="0.2">
      <c r="B38" s="22" t="s">
        <v>41</v>
      </c>
      <c r="D38" s="20">
        <v>92909.1</v>
      </c>
      <c r="E38" s="20">
        <v>0</v>
      </c>
      <c r="F38" s="20">
        <v>92909.1</v>
      </c>
      <c r="H38" s="20">
        <v>0</v>
      </c>
      <c r="J38" s="20">
        <v>0</v>
      </c>
      <c r="K38" s="20">
        <f t="shared" si="0"/>
        <v>92909.1</v>
      </c>
    </row>
    <row r="39" spans="2:11" x14ac:dyDescent="0.2">
      <c r="B39" s="22" t="s">
        <v>42</v>
      </c>
      <c r="D39" s="20">
        <v>869553.9</v>
      </c>
      <c r="E39" s="20">
        <v>0</v>
      </c>
      <c r="F39" s="20">
        <v>869553.9</v>
      </c>
      <c r="H39" s="20">
        <v>160386</v>
      </c>
      <c r="J39" s="20">
        <v>160386</v>
      </c>
      <c r="K39" s="20">
        <f t="shared" si="0"/>
        <v>709167.9</v>
      </c>
    </row>
    <row r="40" spans="2:11" x14ac:dyDescent="0.2">
      <c r="B40" s="22" t="s">
        <v>43</v>
      </c>
      <c r="D40" s="20">
        <v>316700.81</v>
      </c>
      <c r="E40" s="20">
        <v>0</v>
      </c>
      <c r="F40" s="20">
        <v>316700.81</v>
      </c>
      <c r="H40" s="20">
        <v>0</v>
      </c>
      <c r="J40" s="20">
        <v>0</v>
      </c>
      <c r="K40" s="20">
        <f t="shared" si="0"/>
        <v>316700.81</v>
      </c>
    </row>
    <row r="41" spans="2:11" x14ac:dyDescent="0.2">
      <c r="B41" s="22" t="s">
        <v>44</v>
      </c>
      <c r="D41" s="20">
        <v>1024163.13</v>
      </c>
      <c r="E41" s="20">
        <v>0</v>
      </c>
      <c r="F41" s="20">
        <v>1024163.13</v>
      </c>
      <c r="H41" s="20">
        <v>168655</v>
      </c>
      <c r="J41" s="20">
        <v>168655</v>
      </c>
      <c r="K41" s="20">
        <f t="shared" si="0"/>
        <v>855508.13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0</v>
      </c>
      <c r="F52" s="19">
        <v>445000</v>
      </c>
      <c r="H52" s="19">
        <v>0</v>
      </c>
      <c r="J52" s="19">
        <v>0</v>
      </c>
      <c r="K52" s="19">
        <f t="shared" si="1"/>
        <v>445000</v>
      </c>
    </row>
    <row r="53" spans="2:11" x14ac:dyDescent="0.2">
      <c r="B53" s="22" t="s">
        <v>56</v>
      </c>
      <c r="D53" s="20">
        <v>445000</v>
      </c>
      <c r="E53" s="20">
        <v>0</v>
      </c>
      <c r="F53" s="20">
        <v>445000</v>
      </c>
      <c r="H53" s="20">
        <v>0</v>
      </c>
      <c r="J53" s="20">
        <v>0</v>
      </c>
      <c r="K53" s="20">
        <f t="shared" si="1"/>
        <v>445000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14304904.49</v>
      </c>
      <c r="E86" s="19">
        <v>0</v>
      </c>
      <c r="F86" s="19">
        <v>14304904.49</v>
      </c>
      <c r="H86" s="19">
        <v>304500</v>
      </c>
      <c r="J86" s="19">
        <v>304500</v>
      </c>
      <c r="K86" s="19">
        <f t="shared" si="2"/>
        <v>14000404.49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14304904.49</v>
      </c>
      <c r="E135" s="19">
        <v>0</v>
      </c>
      <c r="F135" s="19">
        <v>14304904.49</v>
      </c>
      <c r="H135" s="19">
        <v>304500</v>
      </c>
      <c r="J135" s="19">
        <v>304500</v>
      </c>
      <c r="K135" s="19">
        <f t="shared" si="3"/>
        <v>14000404.49</v>
      </c>
    </row>
    <row r="136" spans="2:11" x14ac:dyDescent="0.2">
      <c r="B136" s="22" t="s">
        <v>66</v>
      </c>
      <c r="D136" s="20">
        <v>14304904.49</v>
      </c>
      <c r="E136" s="20">
        <v>0</v>
      </c>
      <c r="F136" s="20">
        <v>14304904.49</v>
      </c>
      <c r="H136" s="20">
        <v>304500</v>
      </c>
      <c r="J136" s="20">
        <v>304500</v>
      </c>
      <c r="K136" s="20">
        <f t="shared" si="3"/>
        <v>14000404.49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56864904.490000002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193.49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56865097.980000004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8065216.1799999997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8065216.1799999997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48799881.799999997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91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&amp;L&amp;"Arial,"&amp;6DOF 27-09-2018       &amp;6CoRam-Contabilidad (Presupuesto 2026)&amp;R&amp;"Arial,"&amp;6Página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2026-05-06T15:59:14Z</cp:lastPrinted>
  <dcterms:created xsi:type="dcterms:W3CDTF">1996-11-27T10:00:04Z</dcterms:created>
  <dcterms:modified xsi:type="dcterms:W3CDTF">2026-05-06T16:01:30Z</dcterms:modified>
</cp:coreProperties>
</file>