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EDO FINAN MARZ 2026\I.INFORMACION CONTABLE\"/>
    </mc:Choice>
  </mc:AlternateContent>
  <bookViews>
    <workbookView xWindow="-120" yWindow="-120" windowWidth="29040" windowHeight="15840"/>
  </bookViews>
  <sheets>
    <sheet name="2026" sheetId="1" r:id="rId1"/>
  </sheets>
  <definedNames>
    <definedName name="_xlnm.Print_Titles" localSheetId="0">'2026'!$1:$11</definedName>
  </definedNames>
  <calcPr calcId="152511"/>
</workbook>
</file>

<file path=xl/calcChain.xml><?xml version="1.0" encoding="utf-8"?>
<calcChain xmlns="http://schemas.openxmlformats.org/spreadsheetml/2006/main">
  <c r="L59" i="1" l="1"/>
  <c r="K59" i="1"/>
  <c r="L53" i="1"/>
  <c r="K53" i="1"/>
  <c r="K48" i="1" s="1"/>
  <c r="L49" i="1"/>
  <c r="L48" i="1" s="1"/>
  <c r="K49" i="1"/>
  <c r="L41" i="1"/>
  <c r="K41" i="1"/>
  <c r="L32" i="1"/>
  <c r="K32" i="1"/>
  <c r="K31" i="1" s="1"/>
  <c r="L31" i="1"/>
  <c r="L21" i="1"/>
  <c r="K21" i="1"/>
  <c r="L13" i="1"/>
  <c r="L12" i="1" s="1"/>
  <c r="K13" i="1"/>
  <c r="K12" i="1" s="1"/>
</calcChain>
</file>

<file path=xl/sharedStrings.xml><?xml version="1.0" encoding="utf-8"?>
<sst xmlns="http://schemas.openxmlformats.org/spreadsheetml/2006/main" count="61" uniqueCount="61">
  <si>
    <t>Concepto</t>
  </si>
  <si>
    <t>Origen</t>
  </si>
  <si>
    <t>Aplicación</t>
  </si>
  <si>
    <t>INSTITUTO GUERRERENSE DE LA INFRAESTRUCTURA FISICA EDUCATIVA</t>
  </si>
  <si>
    <t>DIRECCION DE ADMINISTRACION</t>
  </si>
  <si>
    <t>IGIFE</t>
  </si>
  <si>
    <t/>
  </si>
  <si>
    <t>ESTADO DE CAMBIOS EN LA SITUACIÓN FINANCIERA</t>
  </si>
  <si>
    <t xml:space="preserve">DEL 1 DE ENERO AL 31 DE MARZO DEL 2026 </t>
  </si>
  <si>
    <t>(Cifras en Pesos)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</si>
  <si>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</si>
  <si>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</si>
  <si>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</si>
  <si>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</si>
  <si>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</si>
  <si>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</si>
  <si>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</si>
  <si>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</si>
  <si>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</si>
  <si>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</si>
  <si>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</si>
  <si>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</si>
  <si>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</si>
  <si>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</si>
  <si>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</si>
  <si>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</si>
  <si>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</si>
  <si>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</si>
  <si>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</si>
  <si>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</si>
  <si>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</si>
  <si>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</si>
  <si>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</si>
  <si>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</si>
  <si>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</si>
  <si>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</si>
  <si>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</si>
  <si>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</si>
  <si>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</si>
  <si>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</si>
  <si>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APORTACIONES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</si>
  <si>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</si>
  <si>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</si>
  <si>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</si>
  <si>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</si>
  <si>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</si>
  <si>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</si>
  <si>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</si>
  <si>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</si>
  <si>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</si>
  <si>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ACTIVO</t>
  </si>
  <si>
    <t>Activo Circulante</t>
  </si>
  <si>
    <t>Activo No Circulante</t>
  </si>
  <si>
    <t>PASIVO</t>
  </si>
  <si>
    <t>Pasivo Circulante</t>
  </si>
  <si>
    <t>Pasivo No Circulante</t>
  </si>
  <si>
    <t>HACIENDA PÚBLICA/ PATRIMONIO</t>
  </si>
  <si>
    <t>Hacienda Pública/Patrimonio Contribuido</t>
  </si>
  <si>
    <t>Hacienda Pública/Patrimonio Generado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</si>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</sst>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"/>
      <family val="2"/>
    </font>
    <font>
      <b/>
      <sz val="8"/>
      <color indexed="8"/>
      <name val="Arial Narrow"/>
      <family val="2"/>
    </font>
    <font>
      <b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0" fillId="2" borderId="0" xfId="0" applyFill="1" applyBorder="1"/>
    <xf numFmtId="0" fontId="7" fillId="0" borderId="0" xfId="0" applyFont="1" applyFill="1" applyBorder="1" applyAlignment="1">
      <alignment horizontal="center" vertical="top"/>
    </xf>
    <xf numFmtId="0" fontId="2" fillId="2" borderId="0" xfId="0" applyFont="1" applyFill="1" applyBorder="1"/>
    <xf numFmtId="0" fontId="1" fillId="2" borderId="0" xfId="0" applyFont="1" applyFill="1" applyBorder="1"/>
    <xf numFmtId="0" fontId="0" fillId="0" borderId="1" xfId="0" applyFill="1" applyBorder="1"/>
    <xf numFmtId="0" fontId="9" fillId="0" borderId="3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2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457200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647700</xdr:colOff>
      <xdr:row>1</xdr:row>
      <xdr:rowOff>0</xdr:rowOff>
    </xdr:from>
    <xdr:to>
      <xdr:col>12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14654</xdr:colOff>
      <xdr:row>73</xdr:row>
      <xdr:rowOff>117230</xdr:rowOff>
    </xdr:from>
    <xdr:to>
      <xdr:col>4</xdr:col>
      <xdr:colOff>1173041</xdr:colOff>
      <xdr:row>79</xdr:row>
      <xdr:rowOff>117230</xdr:rowOff>
    </xdr:to>
    <xdr:sp macro="" textlink="">
      <xdr:nvSpPr>
        <xdr:cNvPr id="4" name="Shape 1"/>
        <xdr:cNvSpPr/>
      </xdr:nvSpPr>
      <xdr:spPr>
        <a:xfrm>
          <a:off x="14654" y="10682653"/>
          <a:ext cx="2081579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_____________________________________
L.C. Lucia Martinez Esquivel
Subdirectora de Finanzas</a:t>
          </a:r>
        </a:p>
      </xdr:txBody>
    </xdr:sp>
    <xdr:clientData/>
  </xdr:twoCellAnchor>
  <xdr:twoCellAnchor editAs="absolute">
    <xdr:from>
      <xdr:col>4</xdr:col>
      <xdr:colOff>1173041</xdr:colOff>
      <xdr:row>73</xdr:row>
      <xdr:rowOff>117230</xdr:rowOff>
    </xdr:from>
    <xdr:to>
      <xdr:col>8</xdr:col>
      <xdr:colOff>934916</xdr:colOff>
      <xdr:row>79</xdr:row>
      <xdr:rowOff>117230</xdr:rowOff>
    </xdr:to>
    <xdr:sp macro="" textlink="">
      <xdr:nvSpPr>
        <xdr:cNvPr id="5" name="Shape 1"/>
        <xdr:cNvSpPr/>
      </xdr:nvSpPr>
      <xdr:spPr>
        <a:xfrm>
          <a:off x="2096233" y="10682653"/>
          <a:ext cx="2084510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_____________________________________
Lic. Lorenzo Antonio Reyes Angulo
Director Administrativo</a:t>
          </a:r>
        </a:p>
      </xdr:txBody>
    </xdr:sp>
    <xdr:clientData/>
  </xdr:twoCellAnchor>
  <xdr:twoCellAnchor editAs="absolute">
    <xdr:from>
      <xdr:col>8</xdr:col>
      <xdr:colOff>1039691</xdr:colOff>
      <xdr:row>73</xdr:row>
      <xdr:rowOff>117230</xdr:rowOff>
    </xdr:from>
    <xdr:to>
      <xdr:col>11</xdr:col>
      <xdr:colOff>952501</xdr:colOff>
      <xdr:row>79</xdr:row>
      <xdr:rowOff>117230</xdr:rowOff>
    </xdr:to>
    <xdr:sp macro="" textlink="">
      <xdr:nvSpPr>
        <xdr:cNvPr id="6" name="Shape 1"/>
        <xdr:cNvSpPr/>
      </xdr:nvSpPr>
      <xdr:spPr>
        <a:xfrm>
          <a:off x="4285518" y="10682653"/>
          <a:ext cx="1979002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4"/>
  <sheetViews>
    <sheetView tabSelected="1" topLeftCell="A65" zoomScale="130" zoomScaleNormal="130" workbookViewId="0">
      <selection activeCell="G78" sqref="G78"/>
    </sheetView>
  </sheetViews>
  <sheetFormatPr baseColWidth="10" defaultColWidth="9" defaultRowHeight="11.25" x14ac:dyDescent="0.2"/>
  <cols>
    <col min="1" max="1" width="0.7109375" style="11" customWidth="1" collapsed="1"/>
    <col min="2" max="2" width="3" style="4" customWidth="1" collapsed="1"/>
    <col min="3" max="3" width="9.7109375" style="14" customWidth="1" collapsed="1"/>
    <col min="4" max="4" width="0.42578125" style="14" customWidth="1" collapsed="1"/>
    <col min="5" max="5" width="18.7109375" style="13" customWidth="1" collapsed="1"/>
    <col min="6" max="6" width="0.42578125" style="13" customWidth="1" collapsed="1"/>
    <col min="7" max="7" width="15.28515625" style="13" customWidth="1" collapsed="1"/>
    <col min="8" max="8" width="0.42578125" style="13" customWidth="1" collapsed="1"/>
    <col min="9" max="9" width="15.7109375" style="13" customWidth="1" collapsed="1"/>
    <col min="10" max="10" width="0.42578125" style="13" customWidth="1" collapsed="1"/>
    <col min="11" max="12" width="14.85546875" style="11" customWidth="1" collapsed="1"/>
    <col min="13" max="13" width="0.7109375" style="11" customWidth="1" collapsed="1"/>
    <col min="14" max="14" width="13.7109375" style="11" customWidth="1" collapsed="1"/>
    <col min="15" max="16384" width="9" style="11" collapsed="1"/>
  </cols>
  <sheetData>
    <row r="1" spans="1:15" s="5" customFormat="1" ht="2.25" customHeight="1" x14ac:dyDescent="0.2">
      <c r="A1" s="19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19"/>
    </row>
    <row r="2" spans="1:15" s="2" customFormat="1" ht="13.5" customHeight="1" x14ac:dyDescent="0.2">
      <c r="A2" s="17"/>
      <c r="B2" s="31" t="s">
        <v>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17"/>
    </row>
    <row r="3" spans="1:15" s="1" customFormat="1" ht="13.5" customHeight="1" x14ac:dyDescent="0.2">
      <c r="A3" s="20"/>
      <c r="B3" s="33" t="s">
        <v>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20"/>
    </row>
    <row r="4" spans="1:15" s="1" customFormat="1" ht="13.5" customHeight="1" x14ac:dyDescent="0.2">
      <c r="A4" s="20"/>
      <c r="B4" s="36" t="s">
        <v>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20"/>
    </row>
    <row r="5" spans="1:15" s="1" customFormat="1" ht="13.5" customHeight="1" x14ac:dyDescent="0.2">
      <c r="A5" s="20"/>
      <c r="B5" s="36" t="s">
        <v>6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20"/>
    </row>
    <row r="6" spans="1:15" s="2" customFormat="1" ht="13.5" customHeight="1" x14ac:dyDescent="0.2">
      <c r="A6" s="17"/>
      <c r="B6" s="37" t="s">
        <v>7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17"/>
    </row>
    <row r="7" spans="1:15" s="2" customFormat="1" ht="13.5" customHeight="1" x14ac:dyDescent="0.2">
      <c r="A7" s="17"/>
      <c r="B7" s="36" t="s">
        <v>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17"/>
    </row>
    <row r="8" spans="1:15" s="2" customFormat="1" ht="13.5" customHeight="1" x14ac:dyDescent="0.2">
      <c r="A8" s="17"/>
      <c r="B8" s="36" t="s">
        <v>9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17"/>
    </row>
    <row r="9" spans="1:15" s="2" customFormat="1" ht="3.75" customHeight="1" x14ac:dyDescent="0.2">
      <c r="A9" s="3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3"/>
      <c r="N9" s="3"/>
      <c r="O9" s="3"/>
    </row>
    <row r="10" spans="1:15" s="2" customFormat="1" ht="13.5" customHeight="1" x14ac:dyDescent="0.2">
      <c r="A10" s="21"/>
      <c r="B10" s="34" t="s">
        <v>0</v>
      </c>
      <c r="C10" s="34"/>
      <c r="D10" s="34"/>
      <c r="E10" s="34"/>
      <c r="F10" s="34"/>
      <c r="G10" s="34"/>
      <c r="H10" s="34"/>
      <c r="I10" s="35"/>
      <c r="J10" s="25"/>
      <c r="K10" s="24" t="s">
        <v>1</v>
      </c>
      <c r="L10" s="23" t="s">
        <v>2</v>
      </c>
      <c r="M10" s="22"/>
    </row>
    <row r="11" spans="1:15" ht="3.75" customHeight="1" x14ac:dyDescent="0.2">
      <c r="B11" s="32"/>
      <c r="C11" s="32"/>
      <c r="D11" s="16"/>
    </row>
    <row r="12" spans="1:15" x14ac:dyDescent="0.2">
      <c r="B12" s="28" t="s">
        <v>50</v>
      </c>
      <c r="K12" s="26">
        <f>0+K13+K21</f>
        <v>120409017.94</v>
      </c>
      <c r="L12" s="26">
        <f>0+L13+L21</f>
        <v>13833206.58</v>
      </c>
    </row>
    <row r="13" spans="1:15" x14ac:dyDescent="0.2">
      <c r="B13" s="28" t="s">
        <v>51</v>
      </c>
      <c r="K13" s="26">
        <f>0+K14+K15+K16+K17+K18+K19+K20</f>
        <v>120293037.22</v>
      </c>
      <c r="L13" s="26">
        <f>0+L14+L15+L16+L17+L18+L19+L20</f>
        <v>13528706.58</v>
      </c>
    </row>
    <row r="14" spans="1:15" x14ac:dyDescent="0.2">
      <c r="B14" s="29" t="s">
        <v>10</v>
      </c>
      <c r="K14" s="27">
        <v>94602825.120000005</v>
      </c>
      <c r="L14" s="27">
        <v>0</v>
      </c>
    </row>
    <row r="15" spans="1:15" x14ac:dyDescent="0.2">
      <c r="B15" s="29" t="s">
        <v>11</v>
      </c>
      <c r="K15" s="27">
        <v>1218751.3600000001</v>
      </c>
      <c r="L15" s="27">
        <v>0</v>
      </c>
    </row>
    <row r="16" spans="1:15" x14ac:dyDescent="0.2">
      <c r="B16" s="29" t="s">
        <v>12</v>
      </c>
      <c r="K16" s="27">
        <v>24471460.739999998</v>
      </c>
      <c r="L16" s="27">
        <v>0</v>
      </c>
    </row>
    <row r="17" spans="2:12" x14ac:dyDescent="0.2">
      <c r="B17" s="29" t="s">
        <v>13</v>
      </c>
      <c r="K17" s="27">
        <v>0</v>
      </c>
      <c r="L17" s="27">
        <v>0</v>
      </c>
    </row>
    <row r="18" spans="2:12" x14ac:dyDescent="0.2">
      <c r="B18" s="29" t="s">
        <v>14</v>
      </c>
      <c r="K18" s="27">
        <v>0</v>
      </c>
      <c r="L18" s="27">
        <v>1588047.59</v>
      </c>
    </row>
    <row r="19" spans="2:12" x14ac:dyDescent="0.2">
      <c r="B19" s="29" t="s">
        <v>15</v>
      </c>
      <c r="K19" s="27">
        <v>0</v>
      </c>
      <c r="L19" s="27">
        <v>0</v>
      </c>
    </row>
    <row r="20" spans="2:12" x14ac:dyDescent="0.2">
      <c r="B20" s="29" t="s">
        <v>16</v>
      </c>
      <c r="K20" s="27">
        <v>0</v>
      </c>
      <c r="L20" s="27">
        <v>11940658.99</v>
      </c>
    </row>
    <row r="21" spans="2:12" x14ac:dyDescent="0.2">
      <c r="B21" s="28" t="s">
        <v>52</v>
      </c>
      <c r="K21" s="26">
        <f>0+K22+K23+K24+K25+K26+K27+K28+K29+K30</f>
        <v>115980.72</v>
      </c>
      <c r="L21" s="26">
        <f>0+L22+L23+L24+L25+L26+L27+L28+L29+L30</f>
        <v>304500</v>
      </c>
    </row>
    <row r="22" spans="2:12" x14ac:dyDescent="0.2">
      <c r="B22" s="29" t="s">
        <v>17</v>
      </c>
      <c r="K22" s="27">
        <v>0</v>
      </c>
      <c r="L22" s="27">
        <v>0</v>
      </c>
    </row>
    <row r="23" spans="2:12" x14ac:dyDescent="0.2">
      <c r="B23" s="29" t="s">
        <v>18</v>
      </c>
      <c r="K23" s="27">
        <v>0</v>
      </c>
      <c r="L23" s="27">
        <v>0</v>
      </c>
    </row>
    <row r="24" spans="2:12" x14ac:dyDescent="0.2">
      <c r="B24" s="29" t="s">
        <v>19</v>
      </c>
      <c r="K24" s="27">
        <v>0</v>
      </c>
      <c r="L24" s="27">
        <v>304500</v>
      </c>
    </row>
    <row r="25" spans="2:12" x14ac:dyDescent="0.2">
      <c r="B25" s="29" t="s">
        <v>20</v>
      </c>
      <c r="K25" s="27">
        <v>0</v>
      </c>
      <c r="L25" s="27">
        <v>0</v>
      </c>
    </row>
    <row r="26" spans="2:12" x14ac:dyDescent="0.2">
      <c r="B26" s="29" t="s">
        <v>21</v>
      </c>
      <c r="K26" s="27">
        <v>0</v>
      </c>
      <c r="L26" s="27">
        <v>0</v>
      </c>
    </row>
    <row r="27" spans="2:12" x14ac:dyDescent="0.2">
      <c r="B27" s="29" t="s">
        <v>22</v>
      </c>
      <c r="K27" s="27">
        <v>115980.72</v>
      </c>
      <c r="L27" s="27">
        <v>0</v>
      </c>
    </row>
    <row r="28" spans="2:12" x14ac:dyDescent="0.2">
      <c r="B28" s="29" t="s">
        <v>23</v>
      </c>
      <c r="K28" s="27">
        <v>0</v>
      </c>
      <c r="L28" s="27">
        <v>0</v>
      </c>
    </row>
    <row r="29" spans="2:12" x14ac:dyDescent="0.2">
      <c r="B29" s="29" t="s">
        <v>24</v>
      </c>
      <c r="K29" s="27">
        <v>0</v>
      </c>
      <c r="L29" s="27">
        <v>0</v>
      </c>
    </row>
    <row r="30" spans="2:12" x14ac:dyDescent="0.2">
      <c r="B30" s="29" t="s">
        <v>25</v>
      </c>
      <c r="K30" s="27">
        <v>0</v>
      </c>
      <c r="L30" s="27">
        <v>0</v>
      </c>
    </row>
    <row r="31" spans="2:12" x14ac:dyDescent="0.2">
      <c r="B31" s="28" t="s">
        <v>53</v>
      </c>
      <c r="K31" s="26">
        <f>0+K32+K41</f>
        <v>15276584.67</v>
      </c>
      <c r="L31" s="26">
        <f>0+L32+L41</f>
        <v>132142548.27</v>
      </c>
    </row>
    <row r="32" spans="2:12" x14ac:dyDescent="0.2">
      <c r="B32" s="28" t="s">
        <v>54</v>
      </c>
      <c r="K32" s="26">
        <f>0+K33+K34+K35+K36+K37+K38+K39+K40</f>
        <v>15276584.67</v>
      </c>
      <c r="L32" s="26">
        <f>0+L33+L34+L35+L36+L37+L38+L39+L40</f>
        <v>132142548.27</v>
      </c>
    </row>
    <row r="33" spans="2:12" x14ac:dyDescent="0.2">
      <c r="B33" s="29" t="s">
        <v>26</v>
      </c>
      <c r="K33" s="27">
        <v>0</v>
      </c>
      <c r="L33" s="27">
        <v>132142548.27</v>
      </c>
    </row>
    <row r="34" spans="2:12" x14ac:dyDescent="0.2">
      <c r="B34" s="29" t="s">
        <v>27</v>
      </c>
      <c r="K34" s="27">
        <v>0</v>
      </c>
      <c r="L34" s="27">
        <v>0</v>
      </c>
    </row>
    <row r="35" spans="2:12" x14ac:dyDescent="0.2">
      <c r="B35" s="29" t="s">
        <v>28</v>
      </c>
      <c r="K35" s="27">
        <v>0</v>
      </c>
      <c r="L35" s="27">
        <v>0</v>
      </c>
    </row>
    <row r="36" spans="2:12" x14ac:dyDescent="0.2">
      <c r="B36" s="29" t="s">
        <v>29</v>
      </c>
      <c r="K36" s="27">
        <v>0</v>
      </c>
      <c r="L36" s="27">
        <v>0</v>
      </c>
    </row>
    <row r="37" spans="2:12" x14ac:dyDescent="0.2">
      <c r="B37" s="29" t="s">
        <v>30</v>
      </c>
      <c r="K37" s="27">
        <v>0</v>
      </c>
      <c r="L37" s="27">
        <v>0</v>
      </c>
    </row>
    <row r="38" spans="2:12" x14ac:dyDescent="0.2">
      <c r="B38" s="29" t="s">
        <v>31</v>
      </c>
      <c r="K38" s="27">
        <v>15256183.07</v>
      </c>
      <c r="L38" s="27">
        <v>0</v>
      </c>
    </row>
    <row r="39" spans="2:12" x14ac:dyDescent="0.2">
      <c r="B39" s="29" t="s">
        <v>32</v>
      </c>
      <c r="K39" s="27">
        <v>0</v>
      </c>
      <c r="L39" s="27">
        <v>0</v>
      </c>
    </row>
    <row r="40" spans="2:12" x14ac:dyDescent="0.2">
      <c r="B40" s="29" t="s">
        <v>33</v>
      </c>
      <c r="K40" s="27">
        <v>20401.599999999999</v>
      </c>
      <c r="L40" s="27">
        <v>0</v>
      </c>
    </row>
    <row r="41" spans="2:12" x14ac:dyDescent="0.2">
      <c r="B41" s="28" t="s">
        <v>55</v>
      </c>
      <c r="K41" s="26">
        <f>0+K42+K43+K44+K45+K46+K47</f>
        <v>0</v>
      </c>
      <c r="L41" s="26">
        <f>0+L42+L43+L44+L45+L46+L47</f>
        <v>0</v>
      </c>
    </row>
    <row r="42" spans="2:12" x14ac:dyDescent="0.2">
      <c r="B42" s="29" t="s">
        <v>34</v>
      </c>
      <c r="K42" s="27">
        <v>0</v>
      </c>
      <c r="L42" s="27">
        <v>0</v>
      </c>
    </row>
    <row r="43" spans="2:12" x14ac:dyDescent="0.2">
      <c r="B43" s="29" t="s">
        <v>35</v>
      </c>
      <c r="K43" s="27">
        <v>0</v>
      </c>
      <c r="L43" s="27">
        <v>0</v>
      </c>
    </row>
    <row r="44" spans="2:12" x14ac:dyDescent="0.2">
      <c r="B44" s="29" t="s">
        <v>36</v>
      </c>
      <c r="K44" s="27">
        <v>0</v>
      </c>
      <c r="L44" s="27">
        <v>0</v>
      </c>
    </row>
    <row r="45" spans="2:12" x14ac:dyDescent="0.2">
      <c r="B45" s="29" t="s">
        <v>37</v>
      </c>
      <c r="K45" s="27">
        <v>0</v>
      </c>
      <c r="L45" s="27">
        <v>0</v>
      </c>
    </row>
    <row r="46" spans="2:12" x14ac:dyDescent="0.2">
      <c r="B46" s="29" t="s">
        <v>38</v>
      </c>
      <c r="K46" s="27">
        <v>0</v>
      </c>
      <c r="L46" s="27">
        <v>0</v>
      </c>
    </row>
    <row r="47" spans="2:12" x14ac:dyDescent="0.2">
      <c r="B47" s="29" t="s">
        <v>39</v>
      </c>
      <c r="K47" s="27">
        <v>0</v>
      </c>
      <c r="L47" s="27">
        <v>0</v>
      </c>
    </row>
    <row r="48" spans="2:12" x14ac:dyDescent="0.2">
      <c r="B48" s="28" t="s">
        <v>56</v>
      </c>
      <c r="K48" s="26">
        <f>0+K49+K53+K59</f>
        <v>15156753.609999999</v>
      </c>
      <c r="L48" s="26">
        <f>0+L49+L53+L59</f>
        <v>4866601.37</v>
      </c>
    </row>
    <row r="49" spans="2:12" x14ac:dyDescent="0.2">
      <c r="B49" s="28" t="s">
        <v>57</v>
      </c>
      <c r="K49" s="26">
        <f>0+K50+K51+K52</f>
        <v>0</v>
      </c>
      <c r="L49" s="26">
        <f>0+L50+L51+L52</f>
        <v>0</v>
      </c>
    </row>
    <row r="50" spans="2:12" x14ac:dyDescent="0.2">
      <c r="B50" s="29" t="s">
        <v>40</v>
      </c>
      <c r="K50" s="27">
        <v>0</v>
      </c>
      <c r="L50" s="27">
        <v>0</v>
      </c>
    </row>
    <row r="51" spans="2:12" x14ac:dyDescent="0.2">
      <c r="B51" s="29" t="s">
        <v>41</v>
      </c>
      <c r="K51" s="27">
        <v>0</v>
      </c>
      <c r="L51" s="27">
        <v>0</v>
      </c>
    </row>
    <row r="52" spans="2:12" x14ac:dyDescent="0.2">
      <c r="B52" s="29" t="s">
        <v>42</v>
      </c>
      <c r="K52" s="27">
        <v>0</v>
      </c>
      <c r="L52" s="27">
        <v>0</v>
      </c>
    </row>
    <row r="53" spans="2:12" x14ac:dyDescent="0.2">
      <c r="B53" s="28" t="s">
        <v>58</v>
      </c>
      <c r="K53" s="26">
        <f>0+K54+K55+K56+K57+K58</f>
        <v>15156753.609999999</v>
      </c>
      <c r="L53" s="26">
        <f>0+L54+L55+L56+L57+L58</f>
        <v>4866601.37</v>
      </c>
    </row>
    <row r="54" spans="2:12" x14ac:dyDescent="0.2">
      <c r="B54" s="29" t="s">
        <v>43</v>
      </c>
      <c r="K54" s="27">
        <v>15156753.609999999</v>
      </c>
      <c r="L54" s="27">
        <v>0</v>
      </c>
    </row>
    <row r="55" spans="2:12" x14ac:dyDescent="0.2">
      <c r="B55" s="29" t="s">
        <v>44</v>
      </c>
      <c r="K55" s="27">
        <v>0</v>
      </c>
      <c r="L55" s="27">
        <v>4866601.37</v>
      </c>
    </row>
    <row r="56" spans="2:12" x14ac:dyDescent="0.2">
      <c r="B56" s="29" t="s">
        <v>45</v>
      </c>
      <c r="K56" s="27">
        <v>0</v>
      </c>
      <c r="L56" s="27">
        <v>0</v>
      </c>
    </row>
    <row r="57" spans="2:12" x14ac:dyDescent="0.2">
      <c r="B57" s="29" t="s">
        <v>46</v>
      </c>
      <c r="K57" s="27">
        <v>0</v>
      </c>
      <c r="L57" s="27">
        <v>0</v>
      </c>
    </row>
    <row r="58" spans="2:12" x14ac:dyDescent="0.2">
      <c r="B58" s="29" t="s">
        <v>47</v>
      </c>
      <c r="K58" s="27">
        <v>0</v>
      </c>
      <c r="L58" s="27">
        <v>0</v>
      </c>
    </row>
    <row r="59" spans="2:12" x14ac:dyDescent="0.2">
      <c r="B59" s="28" t="s">
        <v>59</v>
      </c>
      <c r="K59" s="26">
        <f>0+K60+K61</f>
        <v>0</v>
      </c>
      <c r="L59" s="26">
        <f>0+L60+L61</f>
        <v>0</v>
      </c>
    </row>
    <row r="60" spans="2:12" x14ac:dyDescent="0.2">
      <c r="B60" s="29" t="s">
        <v>48</v>
      </c>
      <c r="K60" s="27">
        <v>0</v>
      </c>
      <c r="L60" s="27">
        <v>0</v>
      </c>
    </row>
    <row r="61" spans="2:12" x14ac:dyDescent="0.2">
      <c r="B61" s="29" t="s">
        <v>49</v>
      </c>
      <c r="K61" s="27">
        <v>0</v>
      </c>
      <c r="L61" s="27">
        <v>0</v>
      </c>
    </row>
    <row r="62" spans="2:12" x14ac:dyDescent="0.2">
      <c r="B62" s="7"/>
      <c r="E62" s="12"/>
      <c r="F62" s="12"/>
    </row>
    <row r="63" spans="2:12" x14ac:dyDescent="0.2">
      <c r="B63" s="7"/>
      <c r="E63" s="12"/>
      <c r="F63" s="12"/>
    </row>
    <row r="64" spans="2:12" x14ac:dyDescent="0.2">
      <c r="B64" s="7"/>
      <c r="E64" s="12"/>
      <c r="F64" s="12"/>
    </row>
    <row r="65" spans="2:6" x14ac:dyDescent="0.2">
      <c r="B65" s="7"/>
      <c r="E65" s="12"/>
      <c r="F65" s="12"/>
    </row>
    <row r="66" spans="2:6" x14ac:dyDescent="0.2">
      <c r="B66" s="30" t="s">
        <v>60</v>
      </c>
    </row>
    <row r="67" spans="2:6" x14ac:dyDescent="0.2">
      <c r="B67" s="7"/>
      <c r="E67" s="12"/>
      <c r="F67" s="12"/>
    </row>
    <row r="68" spans="2:6" x14ac:dyDescent="0.2">
      <c r="B68" s="7"/>
      <c r="E68" s="12"/>
      <c r="F68" s="12"/>
    </row>
    <row r="69" spans="2:6" x14ac:dyDescent="0.2">
      <c r="B69" s="7"/>
      <c r="E69" s="12"/>
      <c r="F69" s="12"/>
    </row>
    <row r="70" spans="2:6" x14ac:dyDescent="0.2">
      <c r="B70" s="7"/>
      <c r="E70" s="12"/>
      <c r="F70" s="12"/>
    </row>
    <row r="71" spans="2:6" x14ac:dyDescent="0.2">
      <c r="B71" s="7"/>
      <c r="E71" s="12"/>
      <c r="F71" s="12"/>
    </row>
    <row r="72" spans="2:6" x14ac:dyDescent="0.2">
      <c r="B72" s="7"/>
      <c r="E72" s="12"/>
      <c r="F72" s="12"/>
    </row>
    <row r="73" spans="2:6" x14ac:dyDescent="0.2">
      <c r="B73" s="7"/>
      <c r="E73" s="12"/>
      <c r="F73" s="12"/>
    </row>
    <row r="74" spans="2:6" x14ac:dyDescent="0.2">
      <c r="B74" s="7"/>
      <c r="E74" s="12"/>
      <c r="F74" s="12"/>
    </row>
    <row r="75" spans="2:6" x14ac:dyDescent="0.2">
      <c r="B75" s="7"/>
      <c r="E75" s="12"/>
      <c r="F75" s="12"/>
    </row>
    <row r="76" spans="2:6" x14ac:dyDescent="0.2">
      <c r="B76" s="7"/>
      <c r="E76" s="12"/>
      <c r="F76" s="12"/>
    </row>
    <row r="77" spans="2:6" x14ac:dyDescent="0.2">
      <c r="B77" s="7"/>
      <c r="E77" s="12"/>
      <c r="F77" s="12"/>
    </row>
    <row r="78" spans="2:6" x14ac:dyDescent="0.2">
      <c r="B78" s="7"/>
      <c r="E78" s="12"/>
      <c r="F78" s="12"/>
    </row>
    <row r="79" spans="2:6" x14ac:dyDescent="0.2">
      <c r="B79" s="7"/>
      <c r="E79" s="12"/>
      <c r="F79" s="12"/>
    </row>
    <row r="80" spans="2:6" x14ac:dyDescent="0.2">
      <c r="B80" s="7"/>
      <c r="E80" s="12"/>
      <c r="F80" s="12"/>
    </row>
    <row r="81" spans="2:10" x14ac:dyDescent="0.2">
      <c r="B81" s="7"/>
      <c r="E81" s="12"/>
      <c r="F81" s="12"/>
    </row>
    <row r="82" spans="2:10" x14ac:dyDescent="0.2">
      <c r="B82" s="7"/>
      <c r="E82" s="12"/>
      <c r="F82" s="12"/>
    </row>
    <row r="83" spans="2:10" x14ac:dyDescent="0.2">
      <c r="B83" s="7"/>
      <c r="E83" s="12"/>
      <c r="F83" s="12"/>
    </row>
    <row r="84" spans="2:10" x14ac:dyDescent="0.2">
      <c r="B84" s="7"/>
      <c r="E84" s="12"/>
      <c r="F84" s="12"/>
    </row>
    <row r="85" spans="2:10" x14ac:dyDescent="0.2">
      <c r="B85" s="7"/>
      <c r="E85" s="12"/>
      <c r="F85" s="12"/>
    </row>
    <row r="86" spans="2:10" x14ac:dyDescent="0.2">
      <c r="B86" s="7"/>
      <c r="E86" s="12"/>
      <c r="F86" s="12"/>
    </row>
    <row r="87" spans="2:10" x14ac:dyDescent="0.2">
      <c r="B87" s="7"/>
      <c r="E87" s="12"/>
      <c r="F87" s="12"/>
    </row>
    <row r="88" spans="2:10" x14ac:dyDescent="0.2">
      <c r="B88" s="6"/>
      <c r="E88" s="9"/>
      <c r="F88" s="9"/>
      <c r="G88" s="10"/>
      <c r="H88" s="10"/>
    </row>
    <row r="89" spans="2:10" x14ac:dyDescent="0.2">
      <c r="B89" s="6"/>
      <c r="E89" s="9"/>
      <c r="F89" s="9"/>
      <c r="G89" s="10"/>
      <c r="H89" s="10"/>
    </row>
    <row r="90" spans="2:10" x14ac:dyDescent="0.2">
      <c r="B90" s="7"/>
      <c r="E90" s="12"/>
      <c r="F90" s="12"/>
    </row>
    <row r="91" spans="2:10" x14ac:dyDescent="0.2">
      <c r="B91" s="6"/>
      <c r="E91" s="9"/>
      <c r="F91" s="9"/>
      <c r="G91" s="10"/>
      <c r="H91" s="10"/>
    </row>
    <row r="92" spans="2:10" x14ac:dyDescent="0.2">
      <c r="B92" s="7"/>
      <c r="E92" s="9"/>
      <c r="F92" s="9"/>
      <c r="G92" s="10"/>
      <c r="H92" s="10"/>
      <c r="I92" s="10"/>
      <c r="J92" s="10"/>
    </row>
    <row r="93" spans="2:10" x14ac:dyDescent="0.2">
      <c r="B93" s="7"/>
      <c r="E93" s="9"/>
      <c r="F93" s="9"/>
      <c r="G93" s="10"/>
      <c r="H93" s="10"/>
      <c r="I93" s="10"/>
      <c r="J93" s="10"/>
    </row>
    <row r="94" spans="2:10" x14ac:dyDescent="0.2">
      <c r="B94" s="7"/>
      <c r="E94" s="12"/>
      <c r="F94" s="12"/>
    </row>
    <row r="95" spans="2:10" x14ac:dyDescent="0.2">
      <c r="B95" s="7"/>
      <c r="E95" s="9"/>
      <c r="F95" s="9"/>
      <c r="G95" s="10"/>
      <c r="H95" s="10"/>
      <c r="I95" s="10"/>
      <c r="J95" s="10"/>
    </row>
    <row r="96" spans="2:10" x14ac:dyDescent="0.2">
      <c r="B96" s="6"/>
      <c r="E96" s="9"/>
      <c r="F96" s="9"/>
      <c r="G96" s="10"/>
      <c r="H96" s="10"/>
      <c r="I96" s="10"/>
      <c r="J96" s="10"/>
    </row>
    <row r="97" spans="2:10" x14ac:dyDescent="0.2">
      <c r="B97" s="6"/>
      <c r="E97" s="9"/>
      <c r="F97" s="9"/>
      <c r="G97" s="10"/>
      <c r="H97" s="10"/>
    </row>
    <row r="98" spans="2:10" x14ac:dyDescent="0.2">
      <c r="B98" s="7"/>
      <c r="E98" s="9"/>
      <c r="F98" s="9"/>
      <c r="G98" s="10"/>
      <c r="H98" s="10"/>
      <c r="I98" s="10"/>
      <c r="J98" s="10"/>
    </row>
    <row r="99" spans="2:10" x14ac:dyDescent="0.2">
      <c r="B99" s="6"/>
      <c r="E99" s="9"/>
      <c r="F99" s="9"/>
      <c r="G99" s="10"/>
      <c r="H99" s="10"/>
    </row>
    <row r="100" spans="2:10" x14ac:dyDescent="0.2">
      <c r="B100" s="7"/>
      <c r="E100" s="9"/>
      <c r="F100" s="9"/>
      <c r="G100" s="10"/>
      <c r="H100" s="10"/>
      <c r="I100" s="10"/>
      <c r="J100" s="10"/>
    </row>
    <row r="101" spans="2:10" x14ac:dyDescent="0.2">
      <c r="B101" s="6"/>
      <c r="E101" s="9"/>
      <c r="F101" s="9"/>
      <c r="G101" s="10"/>
      <c r="H101" s="10"/>
    </row>
    <row r="102" spans="2:10" x14ac:dyDescent="0.2">
      <c r="B102" s="7"/>
      <c r="E102" s="9"/>
      <c r="F102" s="9"/>
      <c r="G102" s="10"/>
      <c r="H102" s="10"/>
      <c r="I102" s="10"/>
      <c r="J102" s="10"/>
    </row>
    <row r="103" spans="2:10" x14ac:dyDescent="0.2">
      <c r="B103" s="6"/>
      <c r="E103" s="9"/>
      <c r="F103" s="9"/>
      <c r="G103" s="10"/>
      <c r="H103" s="10"/>
    </row>
    <row r="104" spans="2:10" x14ac:dyDescent="0.2">
      <c r="B104" s="7"/>
      <c r="E104" s="12"/>
      <c r="F104" s="12"/>
    </row>
    <row r="105" spans="2:10" x14ac:dyDescent="0.2">
      <c r="B105" s="7"/>
      <c r="E105" s="9"/>
      <c r="F105" s="9"/>
      <c r="G105" s="10"/>
      <c r="H105" s="10"/>
      <c r="I105" s="10"/>
      <c r="J105" s="10"/>
    </row>
    <row r="106" spans="2:10" x14ac:dyDescent="0.2">
      <c r="B106" s="6"/>
      <c r="E106" s="9"/>
      <c r="F106" s="9"/>
      <c r="G106" s="10"/>
      <c r="H106" s="10"/>
    </row>
    <row r="107" spans="2:10" x14ac:dyDescent="0.2">
      <c r="B107" s="7"/>
      <c r="E107" s="12"/>
      <c r="F107" s="12"/>
    </row>
    <row r="108" spans="2:10" x14ac:dyDescent="0.2">
      <c r="B108" s="7"/>
      <c r="E108" s="12"/>
      <c r="F108" s="12"/>
    </row>
    <row r="109" spans="2:10" x14ac:dyDescent="0.2">
      <c r="B109" s="7"/>
      <c r="E109" s="12"/>
      <c r="F109" s="12"/>
    </row>
    <row r="110" spans="2:10" x14ac:dyDescent="0.2">
      <c r="B110" s="7"/>
      <c r="E110" s="12"/>
      <c r="F110" s="12"/>
    </row>
    <row r="111" spans="2:10" x14ac:dyDescent="0.2">
      <c r="B111" s="7"/>
      <c r="E111" s="12"/>
      <c r="F111" s="12"/>
    </row>
    <row r="112" spans="2:10" x14ac:dyDescent="0.2">
      <c r="B112" s="7"/>
      <c r="E112" s="12"/>
      <c r="F112" s="12"/>
    </row>
    <row r="113" spans="2:14" x14ac:dyDescent="0.2">
      <c r="B113" s="7"/>
      <c r="E113" s="12"/>
      <c r="F113" s="12"/>
    </row>
    <row r="114" spans="2:14" x14ac:dyDescent="0.2">
      <c r="B114" s="7"/>
      <c r="E114" s="12"/>
      <c r="F114" s="12"/>
    </row>
    <row r="115" spans="2:14" x14ac:dyDescent="0.2">
      <c r="B115" s="6"/>
      <c r="E115" s="12"/>
      <c r="F115" s="12"/>
      <c r="N115" s="15"/>
    </row>
    <row r="116" spans="2:14" x14ac:dyDescent="0.2">
      <c r="B116" s="7"/>
      <c r="E116" s="12"/>
      <c r="F116" s="12"/>
    </row>
    <row r="117" spans="2:14" x14ac:dyDescent="0.2">
      <c r="B117" s="7"/>
      <c r="E117" s="12"/>
      <c r="F117" s="12"/>
    </row>
    <row r="118" spans="2:14" x14ac:dyDescent="0.2">
      <c r="B118" s="7"/>
      <c r="E118" s="12"/>
      <c r="F118" s="12"/>
    </row>
    <row r="119" spans="2:14" x14ac:dyDescent="0.2">
      <c r="B119" s="7"/>
      <c r="E119" s="12"/>
      <c r="F119" s="12"/>
    </row>
    <row r="120" spans="2:14" x14ac:dyDescent="0.2">
      <c r="B120" s="7"/>
      <c r="E120" s="12"/>
      <c r="F120" s="12"/>
    </row>
    <row r="121" spans="2:14" x14ac:dyDescent="0.2">
      <c r="B121" s="7"/>
      <c r="E121" s="12"/>
      <c r="F121" s="12"/>
    </row>
    <row r="122" spans="2:14" x14ac:dyDescent="0.2">
      <c r="E122" s="12"/>
      <c r="F122" s="12"/>
    </row>
    <row r="123" spans="2:14" x14ac:dyDescent="0.2">
      <c r="B123" s="6"/>
      <c r="E123" s="9"/>
      <c r="F123" s="9"/>
      <c r="G123" s="10"/>
      <c r="H123" s="10"/>
    </row>
    <row r="124" spans="2:14" x14ac:dyDescent="0.2">
      <c r="B124" s="6"/>
      <c r="E124" s="9"/>
      <c r="F124" s="9"/>
      <c r="G124" s="10"/>
      <c r="H124" s="10"/>
    </row>
    <row r="125" spans="2:14" x14ac:dyDescent="0.2">
      <c r="B125" s="6"/>
      <c r="E125" s="10"/>
      <c r="F125" s="10"/>
      <c r="G125" s="10"/>
      <c r="H125" s="10"/>
    </row>
    <row r="126" spans="2:14" x14ac:dyDescent="0.2">
      <c r="B126" s="6"/>
      <c r="E126" s="9"/>
      <c r="F126" s="9"/>
      <c r="G126" s="10"/>
      <c r="H126" s="10"/>
      <c r="I126" s="10"/>
      <c r="J126" s="10"/>
    </row>
    <row r="127" spans="2:14" x14ac:dyDescent="0.2">
      <c r="B127" s="6"/>
      <c r="E127" s="9"/>
      <c r="F127" s="9"/>
      <c r="G127" s="10"/>
      <c r="H127" s="10"/>
      <c r="I127" s="10"/>
      <c r="J127" s="10"/>
    </row>
    <row r="128" spans="2:14" x14ac:dyDescent="0.2">
      <c r="B128" s="6"/>
      <c r="E128" s="9"/>
      <c r="F128" s="9"/>
      <c r="G128" s="10"/>
      <c r="H128" s="10"/>
      <c r="I128" s="10"/>
      <c r="J128" s="10"/>
    </row>
    <row r="129" spans="2:10" x14ac:dyDescent="0.2">
      <c r="B129" s="7"/>
      <c r="E129" s="9"/>
      <c r="F129" s="9"/>
      <c r="G129" s="10"/>
      <c r="H129" s="10"/>
      <c r="I129" s="10"/>
      <c r="J129" s="10"/>
    </row>
    <row r="130" spans="2:10" x14ac:dyDescent="0.2">
      <c r="B130" s="7"/>
      <c r="E130" s="9"/>
      <c r="F130" s="9"/>
      <c r="G130" s="10"/>
      <c r="H130" s="10"/>
      <c r="I130" s="10"/>
      <c r="J130" s="10"/>
    </row>
    <row r="131" spans="2:10" x14ac:dyDescent="0.2">
      <c r="B131" s="6"/>
      <c r="E131" s="9"/>
      <c r="F131" s="9"/>
      <c r="G131" s="10"/>
      <c r="H131" s="10"/>
      <c r="I131" s="10"/>
      <c r="J131" s="10"/>
    </row>
    <row r="132" spans="2:10" x14ac:dyDescent="0.2">
      <c r="B132" s="6"/>
      <c r="E132" s="9"/>
      <c r="F132" s="9"/>
      <c r="G132" s="10"/>
      <c r="H132" s="10"/>
    </row>
    <row r="133" spans="2:10" x14ac:dyDescent="0.2">
      <c r="B133" s="7"/>
      <c r="E133" s="12"/>
      <c r="F133" s="12"/>
    </row>
    <row r="134" spans="2:10" x14ac:dyDescent="0.2">
      <c r="B134" s="6"/>
      <c r="E134" s="9"/>
      <c r="F134" s="9"/>
      <c r="G134" s="10"/>
      <c r="H134" s="10"/>
    </row>
    <row r="135" spans="2:10" x14ac:dyDescent="0.2">
      <c r="B135" s="6"/>
      <c r="E135" s="9"/>
      <c r="F135" s="9"/>
      <c r="G135" s="10"/>
      <c r="H135" s="10"/>
      <c r="I135" s="10"/>
      <c r="J135" s="10"/>
    </row>
    <row r="136" spans="2:10" x14ac:dyDescent="0.2">
      <c r="B136" s="7"/>
      <c r="E136" s="9"/>
      <c r="F136" s="9"/>
      <c r="G136" s="10"/>
      <c r="H136" s="10"/>
      <c r="I136" s="10"/>
      <c r="J136" s="10"/>
    </row>
    <row r="137" spans="2:10" x14ac:dyDescent="0.2">
      <c r="B137" s="7"/>
      <c r="E137" s="12"/>
      <c r="F137" s="12"/>
    </row>
    <row r="138" spans="2:10" x14ac:dyDescent="0.2">
      <c r="B138" s="7"/>
      <c r="E138" s="12"/>
      <c r="F138" s="12"/>
    </row>
    <row r="139" spans="2:10" x14ac:dyDescent="0.2">
      <c r="B139" s="7"/>
      <c r="E139" s="9"/>
      <c r="F139" s="9"/>
      <c r="G139" s="10"/>
      <c r="H139" s="10"/>
      <c r="I139" s="10"/>
      <c r="J139" s="10"/>
    </row>
    <row r="140" spans="2:10" x14ac:dyDescent="0.2">
      <c r="B140" s="7"/>
      <c r="E140" s="9"/>
      <c r="F140" s="9"/>
      <c r="G140" s="10"/>
      <c r="H140" s="10"/>
      <c r="I140" s="10"/>
      <c r="J140" s="10"/>
    </row>
    <row r="141" spans="2:10" x14ac:dyDescent="0.2">
      <c r="B141" s="7"/>
      <c r="E141" s="12"/>
      <c r="F141" s="12"/>
    </row>
    <row r="142" spans="2:10" x14ac:dyDescent="0.2">
      <c r="B142" s="7"/>
      <c r="E142" s="12"/>
      <c r="F142" s="12"/>
    </row>
    <row r="143" spans="2:10" x14ac:dyDescent="0.2">
      <c r="B143" s="7"/>
      <c r="E143" s="12"/>
      <c r="F143" s="12"/>
    </row>
    <row r="144" spans="2:10" x14ac:dyDescent="0.2">
      <c r="B144" s="7"/>
      <c r="E144" s="12"/>
      <c r="F144" s="12"/>
    </row>
    <row r="145" spans="2:6" x14ac:dyDescent="0.2">
      <c r="B145" s="7"/>
      <c r="E145" s="12"/>
      <c r="F145" s="12"/>
    </row>
    <row r="146" spans="2:6" x14ac:dyDescent="0.2">
      <c r="B146" s="7"/>
      <c r="E146" s="12"/>
      <c r="F146" s="12"/>
    </row>
    <row r="147" spans="2:6" x14ac:dyDescent="0.2">
      <c r="B147" s="7"/>
      <c r="E147" s="12"/>
      <c r="F147" s="12"/>
    </row>
    <row r="148" spans="2:6" x14ac:dyDescent="0.2">
      <c r="B148" s="7"/>
      <c r="E148" s="12"/>
      <c r="F148" s="12"/>
    </row>
    <row r="149" spans="2:6" x14ac:dyDescent="0.2">
      <c r="B149" s="7"/>
      <c r="E149" s="12"/>
      <c r="F149" s="12"/>
    </row>
    <row r="150" spans="2:6" x14ac:dyDescent="0.2">
      <c r="B150" s="7"/>
      <c r="E150" s="12"/>
      <c r="F150" s="12"/>
    </row>
    <row r="151" spans="2:6" x14ac:dyDescent="0.2">
      <c r="B151" s="7"/>
      <c r="E151" s="12"/>
      <c r="F151" s="12"/>
    </row>
    <row r="152" spans="2:6" x14ac:dyDescent="0.2">
      <c r="B152" s="7"/>
      <c r="E152" s="12"/>
      <c r="F152" s="12"/>
    </row>
    <row r="153" spans="2:6" x14ac:dyDescent="0.2">
      <c r="B153" s="7"/>
      <c r="E153" s="12"/>
      <c r="F153" s="12"/>
    </row>
    <row r="154" spans="2:6" x14ac:dyDescent="0.2">
      <c r="B154" s="7"/>
      <c r="E154" s="12"/>
      <c r="F154" s="12"/>
    </row>
    <row r="155" spans="2:6" x14ac:dyDescent="0.2">
      <c r="B155" s="7"/>
      <c r="E155" s="12"/>
      <c r="F155" s="12"/>
    </row>
    <row r="156" spans="2:6" x14ac:dyDescent="0.2">
      <c r="B156" s="7"/>
      <c r="E156" s="12"/>
      <c r="F156" s="12"/>
    </row>
    <row r="157" spans="2:6" x14ac:dyDescent="0.2">
      <c r="B157" s="7"/>
      <c r="E157" s="12"/>
      <c r="F157" s="12"/>
    </row>
    <row r="158" spans="2:6" x14ac:dyDescent="0.2">
      <c r="B158" s="7"/>
      <c r="E158" s="12"/>
      <c r="F158" s="12"/>
    </row>
    <row r="159" spans="2:6" x14ac:dyDescent="0.2">
      <c r="B159" s="7"/>
      <c r="E159" s="12"/>
      <c r="F159" s="12"/>
    </row>
    <row r="160" spans="2:6" x14ac:dyDescent="0.2">
      <c r="B160" s="7"/>
      <c r="E160" s="12"/>
      <c r="F160" s="12"/>
    </row>
    <row r="161" spans="2:10" x14ac:dyDescent="0.2">
      <c r="B161" s="7"/>
      <c r="E161" s="12"/>
      <c r="F161" s="12"/>
    </row>
    <row r="162" spans="2:10" x14ac:dyDescent="0.2">
      <c r="B162" s="7"/>
      <c r="E162" s="12"/>
      <c r="F162" s="12"/>
    </row>
    <row r="163" spans="2:10" x14ac:dyDescent="0.2">
      <c r="B163" s="7"/>
      <c r="E163" s="12"/>
      <c r="F163" s="12"/>
    </row>
    <row r="164" spans="2:10" x14ac:dyDescent="0.2">
      <c r="B164" s="7"/>
      <c r="E164" s="12"/>
      <c r="F164" s="12"/>
    </row>
    <row r="165" spans="2:10" x14ac:dyDescent="0.2">
      <c r="B165" s="7"/>
      <c r="E165" s="12"/>
      <c r="F165" s="12"/>
    </row>
    <row r="166" spans="2:10" x14ac:dyDescent="0.2">
      <c r="B166" s="7"/>
      <c r="E166" s="12"/>
      <c r="F166" s="12"/>
    </row>
    <row r="167" spans="2:10" x14ac:dyDescent="0.2">
      <c r="B167" s="7"/>
      <c r="E167" s="12"/>
      <c r="F167" s="12"/>
    </row>
    <row r="168" spans="2:10" x14ac:dyDescent="0.2">
      <c r="B168" s="7"/>
      <c r="E168" s="12"/>
      <c r="F168" s="12"/>
    </row>
    <row r="169" spans="2:10" x14ac:dyDescent="0.2">
      <c r="B169" s="7"/>
    </row>
    <row r="170" spans="2:10" x14ac:dyDescent="0.2">
      <c r="E170" s="9"/>
      <c r="F170" s="9"/>
      <c r="G170" s="10"/>
      <c r="H170" s="10"/>
      <c r="I170" s="10"/>
      <c r="J170" s="10"/>
    </row>
    <row r="171" spans="2:10" x14ac:dyDescent="0.2">
      <c r="B171" s="6"/>
      <c r="E171" s="9"/>
      <c r="F171" s="9"/>
      <c r="G171" s="10"/>
      <c r="H171" s="10"/>
      <c r="I171" s="10"/>
      <c r="J171" s="10"/>
    </row>
    <row r="172" spans="2:10" x14ac:dyDescent="0.2">
      <c r="B172" s="6"/>
      <c r="E172" s="9"/>
      <c r="F172" s="9"/>
      <c r="G172" s="10"/>
      <c r="H172" s="10"/>
      <c r="I172" s="10"/>
      <c r="J172" s="10"/>
    </row>
    <row r="173" spans="2:10" x14ac:dyDescent="0.2">
      <c r="B173" s="6"/>
      <c r="E173" s="9"/>
      <c r="F173" s="9"/>
      <c r="G173" s="10"/>
      <c r="H173" s="10"/>
      <c r="I173" s="10"/>
      <c r="J173" s="10"/>
    </row>
    <row r="174" spans="2:10" x14ac:dyDescent="0.2">
      <c r="B174" s="6"/>
      <c r="E174" s="9"/>
      <c r="F174" s="9"/>
      <c r="G174" s="10"/>
      <c r="H174" s="10"/>
      <c r="I174" s="10"/>
      <c r="J174" s="10"/>
    </row>
    <row r="175" spans="2:10" x14ac:dyDescent="0.2">
      <c r="B175" s="6"/>
      <c r="E175" s="9"/>
      <c r="F175" s="9"/>
      <c r="G175" s="10"/>
      <c r="H175" s="10"/>
      <c r="I175" s="10"/>
      <c r="J175" s="10"/>
    </row>
    <row r="176" spans="2:10" x14ac:dyDescent="0.2">
      <c r="B176" s="6"/>
      <c r="E176" s="9"/>
      <c r="F176" s="9"/>
      <c r="G176" s="10"/>
      <c r="H176" s="10"/>
    </row>
    <row r="177" spans="2:10" x14ac:dyDescent="0.2">
      <c r="B177" s="7"/>
      <c r="E177" s="12"/>
      <c r="F177" s="12"/>
    </row>
    <row r="178" spans="2:10" x14ac:dyDescent="0.2">
      <c r="B178" s="7"/>
      <c r="E178" s="12"/>
      <c r="F178" s="12"/>
    </row>
    <row r="179" spans="2:10" x14ac:dyDescent="0.2">
      <c r="B179" s="7"/>
      <c r="E179" s="12"/>
      <c r="F179" s="12"/>
    </row>
    <row r="180" spans="2:10" x14ac:dyDescent="0.2">
      <c r="B180" s="7"/>
      <c r="E180" s="12"/>
      <c r="F180" s="12"/>
    </row>
    <row r="181" spans="2:10" x14ac:dyDescent="0.2">
      <c r="B181" s="7"/>
      <c r="E181" s="12"/>
      <c r="F181" s="12"/>
    </row>
    <row r="182" spans="2:10" x14ac:dyDescent="0.2">
      <c r="B182" s="7"/>
      <c r="E182" s="9"/>
      <c r="F182" s="9"/>
      <c r="G182" s="10"/>
      <c r="H182" s="10"/>
      <c r="I182" s="10"/>
      <c r="J182" s="10"/>
    </row>
    <row r="183" spans="2:10" x14ac:dyDescent="0.2">
      <c r="B183" s="6"/>
      <c r="E183" s="9"/>
      <c r="F183" s="9"/>
      <c r="G183" s="10"/>
      <c r="H183" s="10"/>
      <c r="I183" s="10"/>
      <c r="J183" s="10"/>
    </row>
    <row r="184" spans="2:10" x14ac:dyDescent="0.2">
      <c r="B184" s="6"/>
      <c r="E184" s="9"/>
      <c r="F184" s="9"/>
      <c r="G184" s="10"/>
      <c r="H184" s="10"/>
    </row>
    <row r="185" spans="2:10" x14ac:dyDescent="0.2">
      <c r="B185" s="7"/>
      <c r="E185" s="12"/>
      <c r="F185" s="12"/>
    </row>
    <row r="186" spans="2:10" x14ac:dyDescent="0.2">
      <c r="B186" s="7"/>
      <c r="E186" s="9"/>
      <c r="F186" s="9"/>
      <c r="G186" s="10"/>
      <c r="H186" s="10"/>
      <c r="I186" s="10"/>
      <c r="J186" s="10"/>
    </row>
    <row r="187" spans="2:10" x14ac:dyDescent="0.2">
      <c r="B187" s="6"/>
      <c r="E187" s="9"/>
      <c r="F187" s="9"/>
      <c r="G187" s="10"/>
      <c r="H187" s="10"/>
    </row>
    <row r="188" spans="2:10" x14ac:dyDescent="0.2">
      <c r="B188" s="6"/>
      <c r="E188" s="9"/>
      <c r="F188" s="9"/>
      <c r="G188" s="10"/>
      <c r="H188" s="10"/>
      <c r="I188" s="10"/>
      <c r="J188" s="10"/>
    </row>
    <row r="189" spans="2:10" x14ac:dyDescent="0.2">
      <c r="B189" s="7"/>
      <c r="E189" s="9"/>
      <c r="F189" s="9"/>
      <c r="G189" s="10"/>
      <c r="H189" s="10"/>
      <c r="I189" s="10"/>
      <c r="J189" s="10"/>
    </row>
    <row r="190" spans="2:10" x14ac:dyDescent="0.2">
      <c r="B190" s="6"/>
      <c r="E190" s="9"/>
      <c r="F190" s="9"/>
      <c r="G190" s="10"/>
      <c r="H190" s="10"/>
    </row>
    <row r="191" spans="2:10" x14ac:dyDescent="0.2">
      <c r="B191" s="7"/>
      <c r="E191" s="9"/>
      <c r="F191" s="9"/>
      <c r="G191" s="10"/>
      <c r="H191" s="10"/>
      <c r="I191" s="10"/>
      <c r="J191" s="10"/>
    </row>
    <row r="192" spans="2:10" x14ac:dyDescent="0.2">
      <c r="B192" s="7"/>
      <c r="E192" s="12"/>
      <c r="F192" s="12"/>
    </row>
    <row r="193" spans="2:10" x14ac:dyDescent="0.2">
      <c r="B193" s="6"/>
      <c r="E193" s="9"/>
      <c r="F193" s="9"/>
      <c r="G193" s="10"/>
      <c r="H193" s="10"/>
    </row>
    <row r="194" spans="2:10" x14ac:dyDescent="0.2">
      <c r="B194" s="7"/>
      <c r="E194" s="9"/>
      <c r="F194" s="9"/>
      <c r="G194" s="10"/>
      <c r="H194" s="10"/>
      <c r="I194" s="10"/>
      <c r="J194" s="10"/>
    </row>
    <row r="195" spans="2:10" x14ac:dyDescent="0.2">
      <c r="B195" s="7"/>
      <c r="E195" s="12"/>
      <c r="F195" s="12"/>
    </row>
    <row r="196" spans="2:10" x14ac:dyDescent="0.2">
      <c r="B196" s="7"/>
      <c r="E196" s="12"/>
      <c r="F196" s="12"/>
    </row>
    <row r="197" spans="2:10" x14ac:dyDescent="0.2">
      <c r="B197" s="7"/>
      <c r="E197" s="12"/>
      <c r="F197" s="12"/>
    </row>
    <row r="198" spans="2:10" x14ac:dyDescent="0.2">
      <c r="B198" s="7"/>
      <c r="E198" s="12"/>
      <c r="F198" s="12"/>
    </row>
    <row r="199" spans="2:10" x14ac:dyDescent="0.2">
      <c r="B199" s="7"/>
      <c r="E199" s="12"/>
      <c r="F199" s="12"/>
    </row>
    <row r="200" spans="2:10" x14ac:dyDescent="0.2">
      <c r="B200" s="7"/>
      <c r="E200" s="12"/>
      <c r="F200" s="12"/>
    </row>
    <row r="201" spans="2:10" x14ac:dyDescent="0.2">
      <c r="B201" s="7"/>
      <c r="E201" s="12"/>
      <c r="F201" s="12"/>
    </row>
    <row r="202" spans="2:10" x14ac:dyDescent="0.2">
      <c r="B202" s="7"/>
      <c r="E202" s="12"/>
      <c r="F202" s="12"/>
    </row>
    <row r="203" spans="2:10" x14ac:dyDescent="0.2">
      <c r="B203" s="7"/>
      <c r="E203" s="12"/>
      <c r="F203" s="12"/>
    </row>
    <row r="204" spans="2:10" x14ac:dyDescent="0.2">
      <c r="B204" s="7"/>
      <c r="E204" s="12"/>
      <c r="F204" s="12"/>
    </row>
    <row r="205" spans="2:10" x14ac:dyDescent="0.2">
      <c r="B205" s="7"/>
      <c r="E205" s="12"/>
      <c r="F205" s="12"/>
    </row>
    <row r="206" spans="2:10" x14ac:dyDescent="0.2">
      <c r="B206" s="7"/>
      <c r="E206" s="12"/>
      <c r="F206" s="12"/>
    </row>
    <row r="207" spans="2:10" x14ac:dyDescent="0.2">
      <c r="B207" s="7"/>
      <c r="E207" s="12"/>
      <c r="F207" s="12"/>
    </row>
    <row r="208" spans="2:10" x14ac:dyDescent="0.2">
      <c r="B208" s="7"/>
      <c r="E208" s="12"/>
      <c r="F208" s="12"/>
    </row>
    <row r="209" spans="2:10" x14ac:dyDescent="0.2">
      <c r="B209" s="7"/>
      <c r="E209" s="12"/>
      <c r="F209" s="12"/>
    </row>
    <row r="210" spans="2:10" x14ac:dyDescent="0.2">
      <c r="E210" s="12"/>
      <c r="F210" s="12"/>
    </row>
    <row r="211" spans="2:10" x14ac:dyDescent="0.2">
      <c r="B211" s="6"/>
      <c r="E211" s="9"/>
      <c r="F211" s="9"/>
      <c r="G211" s="10"/>
      <c r="H211" s="10"/>
    </row>
    <row r="212" spans="2:10" x14ac:dyDescent="0.2">
      <c r="B212" s="6"/>
      <c r="E212" s="9"/>
      <c r="F212" s="9"/>
      <c r="G212" s="10"/>
      <c r="H212" s="10"/>
    </row>
    <row r="213" spans="2:10" x14ac:dyDescent="0.2">
      <c r="B213" s="6"/>
      <c r="E213" s="9"/>
      <c r="F213" s="9"/>
      <c r="G213" s="10"/>
      <c r="H213" s="10"/>
    </row>
    <row r="214" spans="2:10" x14ac:dyDescent="0.2">
      <c r="B214" s="6"/>
      <c r="E214" s="9"/>
      <c r="F214" s="9"/>
      <c r="G214" s="10"/>
      <c r="H214" s="10"/>
    </row>
    <row r="215" spans="2:10" x14ac:dyDescent="0.2">
      <c r="B215" s="7"/>
    </row>
    <row r="216" spans="2:10" x14ac:dyDescent="0.2">
      <c r="E216" s="9"/>
      <c r="F216" s="9"/>
      <c r="G216" s="10"/>
      <c r="H216" s="10"/>
      <c r="I216" s="10"/>
      <c r="J216" s="10"/>
    </row>
    <row r="217" spans="2:10" x14ac:dyDescent="0.2">
      <c r="B217" s="6"/>
      <c r="E217" s="9"/>
      <c r="F217" s="9"/>
      <c r="G217" s="10"/>
      <c r="H217" s="10"/>
      <c r="I217" s="10"/>
      <c r="J217" s="10"/>
    </row>
    <row r="218" spans="2:10" x14ac:dyDescent="0.2">
      <c r="B218" s="6"/>
      <c r="E218" s="9"/>
      <c r="F218" s="9"/>
      <c r="G218" s="10"/>
      <c r="H218" s="10"/>
      <c r="I218" s="10"/>
      <c r="J218" s="10"/>
    </row>
    <row r="219" spans="2:10" x14ac:dyDescent="0.2">
      <c r="B219" s="6"/>
      <c r="E219" s="9"/>
      <c r="F219" s="9"/>
      <c r="G219" s="10"/>
      <c r="H219" s="10"/>
      <c r="I219" s="10"/>
      <c r="J219" s="10"/>
    </row>
    <row r="220" spans="2:10" x14ac:dyDescent="0.2">
      <c r="B220" s="6"/>
      <c r="E220" s="9"/>
      <c r="F220" s="9"/>
      <c r="G220" s="10"/>
      <c r="H220" s="10"/>
    </row>
    <row r="221" spans="2:10" x14ac:dyDescent="0.2">
      <c r="B221" s="7"/>
    </row>
    <row r="222" spans="2:10" x14ac:dyDescent="0.2">
      <c r="E222" s="9"/>
      <c r="F222" s="9"/>
      <c r="G222" s="10"/>
      <c r="H222" s="10"/>
      <c r="I222" s="10"/>
      <c r="J222" s="10"/>
    </row>
    <row r="223" spans="2:10" x14ac:dyDescent="0.2">
      <c r="B223" s="6"/>
      <c r="E223" s="9"/>
      <c r="F223" s="9"/>
      <c r="G223" s="10"/>
      <c r="H223" s="10"/>
      <c r="I223" s="10"/>
      <c r="J223" s="10"/>
    </row>
    <row r="224" spans="2:10" x14ac:dyDescent="0.2">
      <c r="B224" s="6"/>
      <c r="E224" s="9"/>
      <c r="F224" s="9"/>
      <c r="G224" s="10"/>
      <c r="H224" s="10"/>
      <c r="I224" s="10"/>
      <c r="J224" s="10"/>
    </row>
    <row r="225" spans="2:10" x14ac:dyDescent="0.2">
      <c r="B225" s="6"/>
      <c r="E225" s="9"/>
      <c r="F225" s="9"/>
      <c r="G225" s="10"/>
      <c r="H225" s="10"/>
      <c r="I225" s="10"/>
      <c r="J225" s="10"/>
    </row>
    <row r="226" spans="2:10" x14ac:dyDescent="0.2">
      <c r="B226" s="6"/>
      <c r="E226" s="9"/>
      <c r="F226" s="9"/>
      <c r="G226" s="10"/>
      <c r="H226" s="10"/>
    </row>
    <row r="227" spans="2:10" x14ac:dyDescent="0.2">
      <c r="B227" s="7"/>
    </row>
    <row r="228" spans="2:10" x14ac:dyDescent="0.2">
      <c r="E228" s="9"/>
      <c r="F228" s="9"/>
      <c r="G228" s="10"/>
      <c r="H228" s="10"/>
      <c r="I228" s="10"/>
      <c r="J228" s="10"/>
    </row>
    <row r="229" spans="2:10" x14ac:dyDescent="0.2">
      <c r="B229" s="6"/>
      <c r="E229" s="9"/>
      <c r="F229" s="9"/>
      <c r="G229" s="10"/>
      <c r="H229" s="10"/>
      <c r="I229" s="10"/>
      <c r="J229" s="10"/>
    </row>
    <row r="230" spans="2:10" x14ac:dyDescent="0.2">
      <c r="B230" s="6"/>
      <c r="E230" s="9"/>
      <c r="F230" s="9"/>
      <c r="G230" s="10"/>
      <c r="H230" s="10"/>
      <c r="I230" s="10"/>
      <c r="J230" s="10"/>
    </row>
    <row r="231" spans="2:10" x14ac:dyDescent="0.2">
      <c r="B231" s="6"/>
      <c r="E231" s="9"/>
      <c r="F231" s="9"/>
      <c r="G231" s="10"/>
      <c r="H231" s="10"/>
      <c r="I231" s="10"/>
      <c r="J231" s="10"/>
    </row>
    <row r="232" spans="2:10" x14ac:dyDescent="0.2">
      <c r="B232" s="6"/>
      <c r="E232" s="9"/>
      <c r="F232" s="9"/>
      <c r="G232" s="10"/>
      <c r="H232" s="10"/>
    </row>
    <row r="233" spans="2:10" x14ac:dyDescent="0.2">
      <c r="B233" s="7"/>
    </row>
    <row r="234" spans="2:10" x14ac:dyDescent="0.2">
      <c r="E234" s="9"/>
      <c r="F234" s="9"/>
      <c r="G234" s="10"/>
      <c r="H234" s="10"/>
      <c r="I234" s="10"/>
      <c r="J234" s="10"/>
    </row>
    <row r="235" spans="2:10" x14ac:dyDescent="0.2">
      <c r="B235" s="6"/>
      <c r="E235" s="9"/>
      <c r="F235" s="9"/>
      <c r="G235" s="10"/>
      <c r="H235" s="10"/>
      <c r="I235" s="10"/>
      <c r="J235" s="10"/>
    </row>
    <row r="236" spans="2:10" x14ac:dyDescent="0.2">
      <c r="B236" s="6"/>
      <c r="E236" s="9"/>
      <c r="F236" s="9"/>
      <c r="G236" s="10"/>
      <c r="H236" s="10"/>
      <c r="I236" s="10"/>
      <c r="J236" s="10"/>
    </row>
    <row r="237" spans="2:10" x14ac:dyDescent="0.2">
      <c r="B237" s="6"/>
      <c r="E237" s="9"/>
      <c r="F237" s="9"/>
      <c r="G237" s="10"/>
      <c r="H237" s="10"/>
      <c r="I237" s="10"/>
      <c r="J237" s="10"/>
    </row>
    <row r="238" spans="2:10" x14ac:dyDescent="0.2">
      <c r="B238" s="6"/>
      <c r="E238" s="9"/>
      <c r="F238" s="9"/>
      <c r="G238" s="10"/>
      <c r="H238" s="10"/>
    </row>
    <row r="239" spans="2:10" x14ac:dyDescent="0.2">
      <c r="B239" s="7"/>
    </row>
    <row r="240" spans="2:10" x14ac:dyDescent="0.2">
      <c r="E240" s="9"/>
      <c r="F240" s="9"/>
      <c r="G240" s="10"/>
      <c r="H240" s="10"/>
      <c r="I240" s="10"/>
      <c r="J240" s="10"/>
    </row>
    <row r="241" spans="2:10" x14ac:dyDescent="0.2">
      <c r="B241" s="6"/>
      <c r="E241" s="9"/>
      <c r="F241" s="9"/>
      <c r="G241" s="10"/>
      <c r="H241" s="10"/>
      <c r="I241" s="10"/>
      <c r="J241" s="10"/>
    </row>
    <row r="242" spans="2:10" x14ac:dyDescent="0.2">
      <c r="B242" s="6"/>
      <c r="E242" s="9"/>
      <c r="F242" s="9"/>
      <c r="G242" s="10"/>
      <c r="H242" s="10"/>
      <c r="I242" s="10"/>
      <c r="J242" s="10"/>
    </row>
    <row r="243" spans="2:10" x14ac:dyDescent="0.2">
      <c r="B243" s="6"/>
      <c r="E243" s="9"/>
      <c r="F243" s="9"/>
      <c r="G243" s="10"/>
      <c r="H243" s="10"/>
      <c r="I243" s="10"/>
      <c r="J243" s="10"/>
    </row>
    <row r="244" spans="2:10" x14ac:dyDescent="0.2">
      <c r="B244" s="6"/>
      <c r="E244" s="9"/>
      <c r="F244" s="9"/>
      <c r="G244" s="10"/>
      <c r="H244" s="10"/>
    </row>
    <row r="245" spans="2:10" x14ac:dyDescent="0.2">
      <c r="B245" s="7"/>
    </row>
    <row r="246" spans="2:10" x14ac:dyDescent="0.2">
      <c r="E246" s="9"/>
      <c r="F246" s="9"/>
      <c r="G246" s="10"/>
      <c r="H246" s="10"/>
      <c r="I246" s="10"/>
      <c r="J246" s="10"/>
    </row>
    <row r="247" spans="2:10" x14ac:dyDescent="0.2">
      <c r="B247" s="6"/>
      <c r="E247" s="9"/>
      <c r="F247" s="9"/>
      <c r="G247" s="10"/>
      <c r="H247" s="10"/>
      <c r="I247" s="10"/>
      <c r="J247" s="10"/>
    </row>
    <row r="248" spans="2:10" x14ac:dyDescent="0.2">
      <c r="B248" s="6"/>
      <c r="E248" s="9"/>
      <c r="F248" s="9"/>
      <c r="G248" s="10"/>
      <c r="H248" s="10"/>
      <c r="I248" s="10"/>
      <c r="J248" s="10"/>
    </row>
    <row r="249" spans="2:10" x14ac:dyDescent="0.2">
      <c r="B249" s="6"/>
      <c r="E249" s="9"/>
      <c r="F249" s="9"/>
      <c r="G249" s="10"/>
      <c r="H249" s="10"/>
      <c r="I249" s="10"/>
      <c r="J249" s="10"/>
    </row>
    <row r="250" spans="2:10" x14ac:dyDescent="0.2">
      <c r="B250" s="6"/>
      <c r="E250" s="9"/>
      <c r="F250" s="9"/>
      <c r="G250" s="10"/>
      <c r="H250" s="10"/>
    </row>
    <row r="251" spans="2:10" x14ac:dyDescent="0.2">
      <c r="B251" s="7"/>
    </row>
    <row r="252" spans="2:10" x14ac:dyDescent="0.2">
      <c r="E252" s="9"/>
      <c r="F252" s="9"/>
      <c r="G252" s="10"/>
      <c r="H252" s="10"/>
      <c r="I252" s="10"/>
      <c r="J252" s="10"/>
    </row>
    <row r="253" spans="2:10" x14ac:dyDescent="0.2">
      <c r="B253" s="6"/>
      <c r="E253" s="9"/>
      <c r="F253" s="9"/>
      <c r="G253" s="10"/>
      <c r="H253" s="10"/>
      <c r="I253" s="10"/>
      <c r="J253" s="10"/>
    </row>
    <row r="254" spans="2:10" x14ac:dyDescent="0.2">
      <c r="B254" s="6"/>
      <c r="E254" s="9"/>
      <c r="F254" s="9"/>
      <c r="G254" s="10"/>
      <c r="H254" s="10"/>
      <c r="I254" s="10"/>
      <c r="J254" s="10"/>
    </row>
    <row r="255" spans="2:10" x14ac:dyDescent="0.2">
      <c r="B255" s="6"/>
      <c r="E255" s="9"/>
      <c r="F255" s="9"/>
      <c r="G255" s="10"/>
      <c r="H255" s="10"/>
      <c r="I255" s="10"/>
      <c r="J255" s="10"/>
    </row>
    <row r="256" spans="2:10" x14ac:dyDescent="0.2">
      <c r="B256" s="6"/>
      <c r="E256" s="9"/>
      <c r="F256" s="9"/>
      <c r="G256" s="10"/>
      <c r="H256" s="10"/>
    </row>
    <row r="257" spans="2:10" x14ac:dyDescent="0.2">
      <c r="B257" s="7"/>
    </row>
    <row r="258" spans="2:10" x14ac:dyDescent="0.2">
      <c r="E258" s="9"/>
      <c r="F258" s="9"/>
      <c r="G258" s="10"/>
      <c r="H258" s="10"/>
      <c r="I258" s="10"/>
      <c r="J258" s="10"/>
    </row>
    <row r="259" spans="2:10" x14ac:dyDescent="0.2">
      <c r="B259" s="6"/>
      <c r="E259" s="9"/>
      <c r="F259" s="9"/>
      <c r="G259" s="10"/>
      <c r="H259" s="10"/>
      <c r="I259" s="10"/>
      <c r="J259" s="10"/>
    </row>
    <row r="260" spans="2:10" x14ac:dyDescent="0.2">
      <c r="B260" s="6"/>
      <c r="E260" s="9"/>
      <c r="F260" s="9"/>
      <c r="G260" s="10"/>
      <c r="H260" s="10"/>
      <c r="I260" s="10"/>
      <c r="J260" s="10"/>
    </row>
    <row r="261" spans="2:10" x14ac:dyDescent="0.2">
      <c r="B261" s="6"/>
      <c r="E261" s="9"/>
      <c r="F261" s="9"/>
      <c r="G261" s="10"/>
      <c r="H261" s="10"/>
      <c r="I261" s="10"/>
      <c r="J261" s="10"/>
    </row>
    <row r="262" spans="2:10" x14ac:dyDescent="0.2">
      <c r="B262" s="6"/>
      <c r="E262" s="9"/>
      <c r="F262" s="9"/>
      <c r="G262" s="10"/>
      <c r="H262" s="10"/>
    </row>
    <row r="263" spans="2:10" x14ac:dyDescent="0.2">
      <c r="B263" s="6"/>
      <c r="E263" s="10"/>
      <c r="F263" s="10"/>
      <c r="G263" s="10"/>
      <c r="H263" s="10"/>
    </row>
    <row r="264" spans="2:10" x14ac:dyDescent="0.2">
      <c r="B264" s="6"/>
      <c r="E264" s="9"/>
      <c r="F264" s="9"/>
      <c r="G264" s="10"/>
      <c r="H264" s="10"/>
      <c r="I264" s="10"/>
      <c r="J264" s="10"/>
    </row>
    <row r="265" spans="2:10" x14ac:dyDescent="0.2">
      <c r="B265" s="7"/>
      <c r="E265" s="9"/>
      <c r="F265" s="9"/>
      <c r="G265" s="10"/>
      <c r="H265" s="10"/>
      <c r="I265" s="10"/>
      <c r="J265" s="10"/>
    </row>
    <row r="266" spans="2:10" x14ac:dyDescent="0.2">
      <c r="E266" s="9"/>
      <c r="F266" s="9"/>
      <c r="G266" s="10"/>
      <c r="H266" s="10"/>
      <c r="I266" s="10"/>
      <c r="J266" s="10"/>
    </row>
    <row r="267" spans="2:10" x14ac:dyDescent="0.2">
      <c r="B267" s="6"/>
      <c r="E267" s="9"/>
      <c r="F267" s="9"/>
      <c r="G267" s="10"/>
      <c r="H267" s="10"/>
      <c r="I267" s="10"/>
      <c r="J267" s="10"/>
    </row>
    <row r="268" spans="2:10" x14ac:dyDescent="0.2">
      <c r="B268" s="6"/>
      <c r="E268" s="9"/>
      <c r="F268" s="9"/>
      <c r="G268" s="10"/>
      <c r="H268" s="10"/>
      <c r="I268" s="10"/>
      <c r="J268" s="10"/>
    </row>
    <row r="269" spans="2:10" x14ac:dyDescent="0.2">
      <c r="B269" s="6"/>
      <c r="E269" s="9"/>
      <c r="F269" s="9"/>
      <c r="G269" s="10"/>
      <c r="H269" s="10"/>
      <c r="I269" s="10"/>
      <c r="J269" s="10"/>
    </row>
    <row r="270" spans="2:10" x14ac:dyDescent="0.2">
      <c r="B270" s="6"/>
      <c r="E270" s="9"/>
      <c r="F270" s="9"/>
      <c r="G270" s="10"/>
      <c r="H270" s="10"/>
    </row>
    <row r="271" spans="2:10" x14ac:dyDescent="0.2">
      <c r="B271" s="6"/>
      <c r="E271" s="9"/>
      <c r="F271" s="9"/>
      <c r="G271" s="10"/>
      <c r="H271" s="10"/>
    </row>
    <row r="272" spans="2:10" x14ac:dyDescent="0.2">
      <c r="B272" s="6"/>
      <c r="E272" s="9"/>
      <c r="F272" s="9"/>
      <c r="G272" s="10"/>
      <c r="H272" s="10"/>
    </row>
    <row r="273" spans="2:10" x14ac:dyDescent="0.2">
      <c r="B273" s="7"/>
      <c r="E273" s="12"/>
      <c r="F273" s="12"/>
    </row>
    <row r="274" spans="2:10" x14ac:dyDescent="0.2">
      <c r="B274" s="7"/>
      <c r="E274" s="12"/>
      <c r="F274" s="12"/>
    </row>
    <row r="275" spans="2:10" x14ac:dyDescent="0.2">
      <c r="B275" s="7"/>
      <c r="E275" s="12"/>
      <c r="F275" s="12"/>
    </row>
    <row r="276" spans="2:10" x14ac:dyDescent="0.2">
      <c r="B276" s="7"/>
      <c r="E276" s="12"/>
      <c r="F276" s="12"/>
    </row>
    <row r="277" spans="2:10" x14ac:dyDescent="0.2">
      <c r="B277" s="7"/>
      <c r="E277" s="12"/>
      <c r="F277" s="12"/>
    </row>
    <row r="278" spans="2:10" x14ac:dyDescent="0.2">
      <c r="B278" s="7"/>
      <c r="E278" s="12"/>
      <c r="F278" s="12"/>
    </row>
    <row r="279" spans="2:10" x14ac:dyDescent="0.2">
      <c r="B279" s="7"/>
      <c r="E279" s="12"/>
      <c r="F279" s="12"/>
    </row>
    <row r="280" spans="2:10" x14ac:dyDescent="0.2">
      <c r="B280" s="7"/>
      <c r="E280" s="12"/>
      <c r="F280" s="12"/>
    </row>
    <row r="281" spans="2:10" x14ac:dyDescent="0.2">
      <c r="B281" s="7"/>
      <c r="E281" s="12"/>
      <c r="F281" s="12"/>
    </row>
    <row r="282" spans="2:10" x14ac:dyDescent="0.2">
      <c r="B282" s="7"/>
      <c r="E282" s="12"/>
      <c r="F282" s="12"/>
    </row>
    <row r="283" spans="2:10" x14ac:dyDescent="0.2">
      <c r="B283" s="7"/>
      <c r="E283" s="9"/>
      <c r="F283" s="9"/>
      <c r="G283" s="10"/>
      <c r="H283" s="10"/>
      <c r="I283" s="10"/>
      <c r="J283" s="10"/>
    </row>
    <row r="284" spans="2:10" x14ac:dyDescent="0.2">
      <c r="B284" s="7"/>
      <c r="E284" s="12"/>
      <c r="F284" s="12"/>
    </row>
    <row r="285" spans="2:10" x14ac:dyDescent="0.2">
      <c r="B285" s="7"/>
      <c r="E285" s="12"/>
      <c r="F285" s="12"/>
    </row>
    <row r="286" spans="2:10" x14ac:dyDescent="0.2">
      <c r="B286" s="6"/>
      <c r="E286" s="9"/>
      <c r="F286" s="9"/>
      <c r="G286" s="10"/>
      <c r="H286" s="10"/>
    </row>
    <row r="287" spans="2:10" x14ac:dyDescent="0.2">
      <c r="B287" s="7"/>
      <c r="E287" s="12"/>
      <c r="F287" s="12"/>
    </row>
    <row r="288" spans="2:10" x14ac:dyDescent="0.2">
      <c r="B288" s="7"/>
      <c r="E288" s="12"/>
      <c r="F288" s="12"/>
    </row>
    <row r="289" spans="2:10" x14ac:dyDescent="0.2">
      <c r="B289" s="7"/>
      <c r="E289" s="12"/>
      <c r="F289" s="12"/>
    </row>
    <row r="290" spans="2:10" x14ac:dyDescent="0.2">
      <c r="B290" s="7"/>
      <c r="E290" s="12"/>
      <c r="F290" s="12"/>
    </row>
    <row r="291" spans="2:10" x14ac:dyDescent="0.2">
      <c r="B291" s="7"/>
      <c r="E291" s="12"/>
      <c r="F291" s="12"/>
    </row>
    <row r="292" spans="2:10" x14ac:dyDescent="0.2">
      <c r="B292" s="7"/>
      <c r="E292" s="12"/>
      <c r="F292" s="12"/>
    </row>
    <row r="293" spans="2:10" x14ac:dyDescent="0.2">
      <c r="B293" s="7"/>
      <c r="E293" s="12"/>
      <c r="F293" s="12"/>
    </row>
    <row r="294" spans="2:10" x14ac:dyDescent="0.2">
      <c r="B294" s="7"/>
      <c r="E294" s="12"/>
      <c r="F294" s="12"/>
    </row>
    <row r="295" spans="2:10" x14ac:dyDescent="0.2">
      <c r="B295" s="7"/>
      <c r="E295" s="9"/>
      <c r="F295" s="9"/>
      <c r="G295" s="10"/>
      <c r="H295" s="10"/>
      <c r="I295" s="10"/>
      <c r="J295" s="10"/>
    </row>
    <row r="296" spans="2:10" x14ac:dyDescent="0.2">
      <c r="B296" s="7"/>
      <c r="E296" s="9"/>
      <c r="F296" s="9"/>
      <c r="G296" s="10"/>
      <c r="H296" s="10"/>
      <c r="I296" s="10"/>
      <c r="J296" s="10"/>
    </row>
    <row r="297" spans="2:10" x14ac:dyDescent="0.2">
      <c r="B297" s="7"/>
      <c r="E297" s="12"/>
      <c r="F297" s="12"/>
    </row>
    <row r="298" spans="2:10" x14ac:dyDescent="0.2">
      <c r="B298" s="7"/>
      <c r="E298" s="12"/>
      <c r="F298" s="12"/>
    </row>
    <row r="299" spans="2:10" x14ac:dyDescent="0.2">
      <c r="B299" s="7"/>
      <c r="E299" s="9"/>
      <c r="F299" s="9"/>
      <c r="G299" s="10"/>
      <c r="H299" s="10"/>
      <c r="I299" s="10"/>
      <c r="J299" s="10"/>
    </row>
    <row r="300" spans="2:10" x14ac:dyDescent="0.2">
      <c r="B300" s="7"/>
      <c r="E300" s="12"/>
      <c r="F300" s="12"/>
    </row>
    <row r="301" spans="2:10" x14ac:dyDescent="0.2">
      <c r="B301" s="7"/>
      <c r="E301" s="12"/>
      <c r="F301" s="12"/>
    </row>
    <row r="302" spans="2:10" x14ac:dyDescent="0.2">
      <c r="B302" s="7"/>
      <c r="E302" s="12"/>
      <c r="F302" s="12"/>
    </row>
    <row r="303" spans="2:10" x14ac:dyDescent="0.2">
      <c r="B303" s="7"/>
      <c r="E303" s="12"/>
      <c r="F303" s="12"/>
    </row>
    <row r="304" spans="2:10" x14ac:dyDescent="0.2">
      <c r="B304" s="6"/>
      <c r="E304" s="9"/>
      <c r="F304" s="9"/>
      <c r="G304" s="10"/>
      <c r="H304" s="10"/>
      <c r="I304" s="10"/>
      <c r="J304" s="10"/>
    </row>
    <row r="305" spans="2:10" x14ac:dyDescent="0.2">
      <c r="B305" s="6"/>
      <c r="E305" s="9"/>
      <c r="F305" s="9"/>
      <c r="G305" s="10"/>
      <c r="H305" s="10"/>
      <c r="I305" s="10"/>
      <c r="J305" s="10"/>
    </row>
    <row r="306" spans="2:10" x14ac:dyDescent="0.2">
      <c r="B306" s="7"/>
      <c r="E306" s="12"/>
      <c r="F306" s="12"/>
    </row>
    <row r="307" spans="2:10" x14ac:dyDescent="0.2">
      <c r="B307" s="7"/>
      <c r="E307" s="12"/>
      <c r="F307" s="12"/>
    </row>
    <row r="308" spans="2:10" x14ac:dyDescent="0.2">
      <c r="B308" s="6"/>
      <c r="E308" s="9"/>
      <c r="F308" s="9"/>
      <c r="G308" s="10"/>
      <c r="H308" s="10"/>
    </row>
    <row r="309" spans="2:10" x14ac:dyDescent="0.2">
      <c r="B309" s="7"/>
      <c r="E309" s="12"/>
      <c r="F309" s="12"/>
    </row>
    <row r="310" spans="2:10" x14ac:dyDescent="0.2">
      <c r="B310" s="7"/>
      <c r="E310" s="12"/>
      <c r="F310" s="12"/>
    </row>
    <row r="311" spans="2:10" x14ac:dyDescent="0.2">
      <c r="B311" s="7"/>
      <c r="E311" s="12"/>
      <c r="F311" s="12"/>
    </row>
    <row r="312" spans="2:10" x14ac:dyDescent="0.2">
      <c r="B312" s="7"/>
      <c r="E312" s="12"/>
      <c r="F312" s="12"/>
    </row>
    <row r="313" spans="2:10" x14ac:dyDescent="0.2">
      <c r="B313" s="6"/>
      <c r="E313" s="9"/>
      <c r="F313" s="9"/>
      <c r="G313" s="10"/>
      <c r="H313" s="10"/>
    </row>
    <row r="314" spans="2:10" x14ac:dyDescent="0.2">
      <c r="B314" s="6"/>
      <c r="E314" s="9"/>
      <c r="F314" s="9"/>
      <c r="G314" s="10"/>
      <c r="H314" s="10"/>
    </row>
    <row r="315" spans="2:10" x14ac:dyDescent="0.2">
      <c r="B315" s="7"/>
      <c r="E315" s="12"/>
      <c r="F315" s="12"/>
    </row>
    <row r="316" spans="2:10" x14ac:dyDescent="0.2">
      <c r="B316" s="7"/>
      <c r="E316" s="12"/>
      <c r="F316" s="12"/>
    </row>
    <row r="317" spans="2:10" x14ac:dyDescent="0.2">
      <c r="B317" s="7"/>
      <c r="E317" s="12"/>
      <c r="F317" s="12"/>
    </row>
    <row r="318" spans="2:10" x14ac:dyDescent="0.2">
      <c r="B318" s="7"/>
      <c r="E318" s="12"/>
      <c r="F318" s="12"/>
    </row>
    <row r="319" spans="2:10" x14ac:dyDescent="0.2">
      <c r="B319" s="7"/>
      <c r="E319" s="12"/>
      <c r="F319" s="12"/>
    </row>
    <row r="320" spans="2:10" x14ac:dyDescent="0.2">
      <c r="B320" s="7"/>
      <c r="E320" s="12"/>
      <c r="F320" s="12"/>
    </row>
    <row r="321" spans="2:10" x14ac:dyDescent="0.2">
      <c r="B321" s="7"/>
      <c r="E321" s="9"/>
      <c r="F321" s="9"/>
      <c r="G321" s="10"/>
      <c r="H321" s="10"/>
      <c r="I321" s="10"/>
      <c r="J321" s="10"/>
    </row>
    <row r="322" spans="2:10" x14ac:dyDescent="0.2">
      <c r="B322" s="7"/>
      <c r="E322" s="12"/>
      <c r="F322" s="12"/>
    </row>
    <row r="323" spans="2:10" x14ac:dyDescent="0.2">
      <c r="B323" s="7"/>
      <c r="E323" s="12"/>
      <c r="F323" s="12"/>
    </row>
    <row r="324" spans="2:10" x14ac:dyDescent="0.2">
      <c r="B324" s="7"/>
      <c r="E324" s="12"/>
      <c r="F324" s="12"/>
    </row>
    <row r="325" spans="2:10" x14ac:dyDescent="0.2">
      <c r="B325" s="7"/>
      <c r="E325" s="12"/>
      <c r="F325" s="12"/>
    </row>
    <row r="326" spans="2:10" x14ac:dyDescent="0.2">
      <c r="B326" s="7"/>
      <c r="E326" s="12"/>
      <c r="F326" s="12"/>
    </row>
    <row r="327" spans="2:10" x14ac:dyDescent="0.2">
      <c r="B327" s="7"/>
      <c r="E327" s="12"/>
      <c r="F327" s="12"/>
    </row>
    <row r="328" spans="2:10" x14ac:dyDescent="0.2">
      <c r="B328" s="7"/>
      <c r="E328" s="12"/>
      <c r="F328" s="12"/>
    </row>
    <row r="329" spans="2:10" x14ac:dyDescent="0.2">
      <c r="B329" s="7"/>
      <c r="E329" s="12"/>
      <c r="F329" s="12"/>
    </row>
    <row r="330" spans="2:10" x14ac:dyDescent="0.2">
      <c r="B330" s="6"/>
      <c r="E330" s="9"/>
      <c r="F330" s="9"/>
      <c r="G330" s="10"/>
      <c r="H330" s="10"/>
    </row>
    <row r="331" spans="2:10" x14ac:dyDescent="0.2">
      <c r="B331" s="7"/>
      <c r="E331" s="12"/>
      <c r="F331" s="12"/>
    </row>
    <row r="332" spans="2:10" x14ac:dyDescent="0.2">
      <c r="B332" s="7"/>
      <c r="E332" s="12"/>
      <c r="F332" s="12"/>
    </row>
    <row r="333" spans="2:10" x14ac:dyDescent="0.2">
      <c r="B333" s="7"/>
      <c r="E333" s="12"/>
      <c r="F333" s="12"/>
    </row>
    <row r="334" spans="2:10" x14ac:dyDescent="0.2">
      <c r="B334" s="7"/>
      <c r="E334" s="12"/>
      <c r="F334" s="12"/>
    </row>
    <row r="335" spans="2:10" x14ac:dyDescent="0.2">
      <c r="B335" s="7"/>
      <c r="E335" s="12"/>
      <c r="F335" s="12"/>
    </row>
    <row r="336" spans="2:10" x14ac:dyDescent="0.2">
      <c r="B336" s="7"/>
    </row>
    <row r="337" spans="2:10" x14ac:dyDescent="0.2">
      <c r="B337" s="7"/>
      <c r="E337" s="9"/>
      <c r="F337" s="9"/>
      <c r="G337" s="10"/>
      <c r="H337" s="10"/>
      <c r="I337" s="10"/>
      <c r="J337" s="10"/>
    </row>
    <row r="338" spans="2:10" x14ac:dyDescent="0.2">
      <c r="B338" s="7"/>
      <c r="E338" s="9"/>
      <c r="F338" s="9"/>
      <c r="G338" s="10"/>
      <c r="H338" s="10"/>
      <c r="I338" s="10"/>
      <c r="J338" s="10"/>
    </row>
    <row r="339" spans="2:10" x14ac:dyDescent="0.2">
      <c r="B339" s="7"/>
      <c r="E339" s="9"/>
      <c r="F339" s="9"/>
      <c r="G339" s="10"/>
      <c r="H339" s="10"/>
      <c r="I339" s="10"/>
      <c r="J339" s="10"/>
    </row>
    <row r="340" spans="2:10" x14ac:dyDescent="0.2">
      <c r="B340" s="7"/>
      <c r="E340" s="9"/>
      <c r="F340" s="9"/>
      <c r="G340" s="10"/>
      <c r="H340" s="10"/>
      <c r="I340" s="10"/>
      <c r="J340" s="10"/>
    </row>
    <row r="341" spans="2:10" x14ac:dyDescent="0.2">
      <c r="B341" s="7"/>
      <c r="E341" s="12"/>
      <c r="F341" s="12"/>
    </row>
    <row r="342" spans="2:10" x14ac:dyDescent="0.2">
      <c r="B342" s="7"/>
      <c r="E342" s="9"/>
      <c r="F342" s="9"/>
      <c r="G342" s="10"/>
      <c r="H342" s="10"/>
      <c r="I342" s="10"/>
      <c r="J342" s="10"/>
    </row>
    <row r="343" spans="2:10" x14ac:dyDescent="0.2">
      <c r="B343" s="7"/>
      <c r="E343" s="12"/>
      <c r="F343" s="12"/>
    </row>
    <row r="344" spans="2:10" x14ac:dyDescent="0.2">
      <c r="B344" s="7"/>
      <c r="E344" s="12"/>
      <c r="F344" s="12"/>
    </row>
    <row r="345" spans="2:10" x14ac:dyDescent="0.2">
      <c r="B345" s="7"/>
      <c r="E345" s="9"/>
      <c r="F345" s="9"/>
      <c r="G345" s="10"/>
      <c r="H345" s="10"/>
      <c r="I345" s="10"/>
      <c r="J345" s="10"/>
    </row>
    <row r="346" spans="2:10" x14ac:dyDescent="0.2">
      <c r="B346" s="7"/>
      <c r="E346" s="12"/>
      <c r="F346" s="12"/>
    </row>
    <row r="347" spans="2:10" x14ac:dyDescent="0.2">
      <c r="B347" s="7"/>
      <c r="E347" s="9"/>
      <c r="F347" s="9"/>
      <c r="G347" s="10"/>
      <c r="H347" s="10"/>
      <c r="I347" s="10"/>
      <c r="J347" s="10"/>
    </row>
    <row r="348" spans="2:10" x14ac:dyDescent="0.2">
      <c r="B348" s="7"/>
      <c r="E348" s="12"/>
      <c r="F348" s="12"/>
    </row>
    <row r="349" spans="2:10" x14ac:dyDescent="0.2">
      <c r="E349" s="9"/>
      <c r="F349" s="9"/>
      <c r="G349" s="10"/>
      <c r="H349" s="10"/>
      <c r="I349" s="10"/>
      <c r="J349" s="10"/>
    </row>
    <row r="350" spans="2:10" x14ac:dyDescent="0.2">
      <c r="B350" s="6"/>
      <c r="E350" s="9"/>
      <c r="F350" s="9"/>
      <c r="G350" s="10"/>
      <c r="H350" s="10"/>
    </row>
    <row r="351" spans="2:10" x14ac:dyDescent="0.2">
      <c r="B351" s="6"/>
      <c r="E351" s="9"/>
      <c r="F351" s="9"/>
      <c r="G351" s="10"/>
      <c r="H351" s="10"/>
      <c r="I351" s="10"/>
      <c r="J351" s="10"/>
    </row>
    <row r="352" spans="2:10" x14ac:dyDescent="0.2">
      <c r="B352" s="6"/>
      <c r="E352" s="9"/>
      <c r="F352" s="9"/>
      <c r="G352" s="10"/>
      <c r="H352" s="10"/>
    </row>
    <row r="353" spans="2:10" x14ac:dyDescent="0.2">
      <c r="B353" s="6"/>
      <c r="E353" s="9"/>
      <c r="F353" s="9"/>
      <c r="G353" s="10"/>
      <c r="H353" s="10"/>
    </row>
    <row r="354" spans="2:10" x14ac:dyDescent="0.2">
      <c r="B354" s="7"/>
      <c r="E354" s="9"/>
      <c r="F354" s="9"/>
      <c r="G354" s="10"/>
      <c r="H354" s="10"/>
      <c r="I354" s="10"/>
      <c r="J354" s="10"/>
    </row>
    <row r="355" spans="2:10" x14ac:dyDescent="0.2">
      <c r="B355" s="6"/>
      <c r="E355" s="9"/>
      <c r="F355" s="9"/>
      <c r="G355" s="10"/>
      <c r="H355" s="10"/>
    </row>
    <row r="356" spans="2:10" x14ac:dyDescent="0.2">
      <c r="B356" s="7"/>
      <c r="E356" s="9"/>
      <c r="F356" s="9"/>
      <c r="G356" s="10"/>
      <c r="H356" s="10"/>
      <c r="I356" s="10"/>
      <c r="J356" s="10"/>
    </row>
    <row r="357" spans="2:10" x14ac:dyDescent="0.2">
      <c r="B357" s="7"/>
      <c r="E357" s="12"/>
      <c r="F357" s="12"/>
    </row>
    <row r="358" spans="2:10" x14ac:dyDescent="0.2">
      <c r="B358" s="6"/>
      <c r="E358" s="9"/>
      <c r="F358" s="9"/>
      <c r="G358" s="10"/>
      <c r="H358" s="10"/>
      <c r="I358" s="10"/>
      <c r="J358" s="10"/>
    </row>
    <row r="359" spans="2:10" x14ac:dyDescent="0.2">
      <c r="B359" s="7"/>
      <c r="E359" s="12"/>
      <c r="F359" s="12"/>
    </row>
    <row r="360" spans="2:10" x14ac:dyDescent="0.2">
      <c r="B360" s="6"/>
      <c r="E360" s="9"/>
      <c r="F360" s="9"/>
      <c r="G360" s="10"/>
      <c r="H360" s="10"/>
      <c r="I360" s="10"/>
      <c r="J360" s="10"/>
    </row>
    <row r="361" spans="2:10" x14ac:dyDescent="0.2">
      <c r="B361" s="7"/>
      <c r="E361" s="12"/>
      <c r="F361" s="12"/>
    </row>
    <row r="362" spans="2:10" x14ac:dyDescent="0.2">
      <c r="B362" s="6"/>
      <c r="E362" s="9"/>
      <c r="F362" s="9"/>
      <c r="G362" s="10"/>
      <c r="H362" s="10"/>
    </row>
    <row r="363" spans="2:10" x14ac:dyDescent="0.2">
      <c r="B363" s="7"/>
      <c r="E363" s="9"/>
      <c r="F363" s="9"/>
      <c r="G363" s="10"/>
      <c r="H363" s="10"/>
      <c r="I363" s="10"/>
      <c r="J363" s="10"/>
    </row>
    <row r="364" spans="2:10" x14ac:dyDescent="0.2">
      <c r="B364" s="6"/>
      <c r="E364" s="9"/>
      <c r="F364" s="9"/>
      <c r="G364" s="10"/>
      <c r="H364" s="10"/>
    </row>
    <row r="365" spans="2:10" x14ac:dyDescent="0.2">
      <c r="B365" s="7"/>
      <c r="E365" s="9"/>
      <c r="F365" s="9"/>
      <c r="G365" s="10"/>
      <c r="H365" s="10"/>
      <c r="I365" s="10"/>
      <c r="J365" s="10"/>
    </row>
    <row r="366" spans="2:10" x14ac:dyDescent="0.2">
      <c r="B366" s="7"/>
      <c r="E366" s="12"/>
      <c r="F366" s="12"/>
    </row>
    <row r="367" spans="2:10" x14ac:dyDescent="0.2">
      <c r="B367" s="6"/>
      <c r="E367" s="9"/>
      <c r="F367" s="9"/>
      <c r="G367" s="10"/>
      <c r="H367" s="10"/>
      <c r="I367" s="10"/>
      <c r="J367" s="10"/>
    </row>
    <row r="368" spans="2:10" x14ac:dyDescent="0.2">
      <c r="B368" s="7"/>
      <c r="E368" s="12"/>
      <c r="F368" s="12"/>
    </row>
    <row r="369" spans="2:10" x14ac:dyDescent="0.2">
      <c r="B369" s="6"/>
      <c r="E369" s="9"/>
      <c r="F369" s="9"/>
      <c r="G369" s="10"/>
      <c r="H369" s="10"/>
      <c r="I369" s="10"/>
      <c r="J369" s="10"/>
    </row>
    <row r="370" spans="2:10" x14ac:dyDescent="0.2">
      <c r="B370" s="7"/>
      <c r="E370" s="12"/>
      <c r="F370" s="12"/>
    </row>
    <row r="371" spans="2:10" x14ac:dyDescent="0.2">
      <c r="B371" s="6"/>
      <c r="E371" s="9"/>
      <c r="F371" s="9"/>
      <c r="G371" s="10"/>
      <c r="H371" s="10"/>
      <c r="I371" s="10"/>
      <c r="J371" s="10"/>
    </row>
    <row r="372" spans="2:10" x14ac:dyDescent="0.2">
      <c r="B372" s="7"/>
      <c r="E372" s="9"/>
      <c r="F372" s="9"/>
      <c r="G372" s="10"/>
      <c r="H372" s="10"/>
      <c r="I372" s="10"/>
      <c r="J372" s="10"/>
    </row>
    <row r="373" spans="2:10" x14ac:dyDescent="0.2">
      <c r="B373" s="6"/>
      <c r="E373" s="9"/>
      <c r="F373" s="9"/>
      <c r="G373" s="10"/>
      <c r="H373" s="10"/>
    </row>
    <row r="374" spans="2:10" x14ac:dyDescent="0.2">
      <c r="B374" s="7"/>
    </row>
    <row r="375" spans="2:10" x14ac:dyDescent="0.2">
      <c r="B375" s="7"/>
      <c r="E375" s="9"/>
      <c r="F375" s="9"/>
      <c r="G375" s="10"/>
      <c r="H375" s="10"/>
      <c r="I375" s="10"/>
      <c r="J375" s="10"/>
    </row>
    <row r="376" spans="2:10" x14ac:dyDescent="0.2">
      <c r="B376" s="6"/>
      <c r="E376" s="9"/>
      <c r="F376" s="9"/>
      <c r="G376" s="10"/>
      <c r="H376" s="10"/>
      <c r="I376" s="10"/>
      <c r="J376" s="10"/>
    </row>
    <row r="377" spans="2:10" x14ac:dyDescent="0.2">
      <c r="B377" s="7"/>
      <c r="E377" s="9"/>
      <c r="F377" s="9"/>
      <c r="G377" s="10"/>
      <c r="H377" s="10"/>
      <c r="I377" s="10"/>
      <c r="J377" s="10"/>
    </row>
    <row r="378" spans="2:10" x14ac:dyDescent="0.2">
      <c r="B378" s="6"/>
      <c r="E378" s="9"/>
      <c r="F378" s="9"/>
      <c r="G378" s="10"/>
      <c r="H378" s="10"/>
      <c r="I378" s="10"/>
      <c r="J378" s="10"/>
    </row>
    <row r="379" spans="2:10" x14ac:dyDescent="0.2">
      <c r="B379" s="7"/>
      <c r="E379" s="9"/>
      <c r="F379" s="9"/>
      <c r="G379" s="10"/>
      <c r="H379" s="10"/>
      <c r="I379" s="10"/>
      <c r="J379" s="10"/>
    </row>
    <row r="380" spans="2:10" x14ac:dyDescent="0.2">
      <c r="B380" s="6"/>
      <c r="E380" s="9"/>
      <c r="F380" s="9"/>
      <c r="G380" s="10"/>
      <c r="H380" s="10"/>
      <c r="I380" s="10"/>
      <c r="J380" s="10"/>
    </row>
    <row r="381" spans="2:10" x14ac:dyDescent="0.2">
      <c r="B381" s="7"/>
      <c r="E381" s="12"/>
      <c r="F381" s="12"/>
    </row>
    <row r="382" spans="2:10" x14ac:dyDescent="0.2">
      <c r="B382" s="6"/>
      <c r="E382" s="9"/>
      <c r="F382" s="9"/>
      <c r="G382" s="10"/>
      <c r="H382" s="10"/>
      <c r="I382" s="10"/>
      <c r="J382" s="10"/>
    </row>
    <row r="383" spans="2:10" x14ac:dyDescent="0.2">
      <c r="B383" s="7"/>
      <c r="E383" s="12"/>
      <c r="F383" s="12"/>
    </row>
    <row r="384" spans="2:10" x14ac:dyDescent="0.2">
      <c r="B384" s="6"/>
      <c r="E384" s="9"/>
      <c r="F384" s="9"/>
      <c r="G384" s="10"/>
      <c r="H384" s="10"/>
      <c r="I384" s="10"/>
      <c r="J384" s="10"/>
    </row>
    <row r="385" spans="2:10" x14ac:dyDescent="0.2">
      <c r="B385" s="7"/>
      <c r="E385" s="12"/>
      <c r="F385" s="12"/>
    </row>
    <row r="386" spans="2:10" x14ac:dyDescent="0.2">
      <c r="B386" s="6"/>
      <c r="E386" s="9"/>
      <c r="F386" s="9"/>
      <c r="G386" s="10"/>
      <c r="H386" s="10"/>
      <c r="I386" s="10"/>
      <c r="J386" s="10"/>
    </row>
    <row r="387" spans="2:10" x14ac:dyDescent="0.2">
      <c r="B387" s="6"/>
      <c r="E387" s="9"/>
      <c r="F387" s="9"/>
      <c r="G387" s="10"/>
      <c r="H387" s="10"/>
    </row>
    <row r="388" spans="2:10" x14ac:dyDescent="0.2">
      <c r="B388" s="7"/>
      <c r="E388" s="9"/>
      <c r="F388" s="9"/>
      <c r="G388" s="10"/>
      <c r="H388" s="10"/>
      <c r="I388" s="10"/>
      <c r="J388" s="10"/>
    </row>
    <row r="389" spans="2:10" x14ac:dyDescent="0.2">
      <c r="E389" s="12"/>
      <c r="F389" s="12"/>
    </row>
    <row r="390" spans="2:10" x14ac:dyDescent="0.2">
      <c r="B390" s="6"/>
      <c r="E390" s="9"/>
      <c r="F390" s="9"/>
      <c r="G390" s="10"/>
      <c r="H390" s="10"/>
      <c r="I390" s="10"/>
      <c r="J390" s="10"/>
    </row>
    <row r="391" spans="2:10" x14ac:dyDescent="0.2">
      <c r="B391" s="6"/>
      <c r="E391" s="9"/>
      <c r="F391" s="9"/>
      <c r="G391" s="10"/>
      <c r="H391" s="10"/>
    </row>
    <row r="392" spans="2:10" x14ac:dyDescent="0.2">
      <c r="B392" s="6"/>
      <c r="E392" s="9"/>
      <c r="F392" s="9"/>
      <c r="G392" s="10"/>
      <c r="H392" s="10"/>
      <c r="I392" s="10"/>
      <c r="J392" s="10"/>
    </row>
    <row r="393" spans="2:10" x14ac:dyDescent="0.2">
      <c r="B393" s="6"/>
      <c r="E393" s="9"/>
      <c r="F393" s="9"/>
      <c r="G393" s="10"/>
      <c r="H393" s="10"/>
    </row>
    <row r="394" spans="2:10" x14ac:dyDescent="0.2">
      <c r="B394" s="6"/>
      <c r="E394" s="9"/>
      <c r="F394" s="9"/>
      <c r="G394" s="10"/>
      <c r="H394" s="10"/>
    </row>
    <row r="395" spans="2:10" x14ac:dyDescent="0.2">
      <c r="B395" s="6"/>
      <c r="E395" s="9"/>
      <c r="F395" s="9"/>
      <c r="G395" s="10"/>
      <c r="H395" s="10"/>
    </row>
    <row r="396" spans="2:10" x14ac:dyDescent="0.2">
      <c r="B396" s="7"/>
      <c r="E396" s="9"/>
      <c r="F396" s="9"/>
      <c r="G396" s="10"/>
      <c r="H396" s="10"/>
      <c r="I396" s="10"/>
      <c r="J396" s="10"/>
    </row>
    <row r="397" spans="2:10" x14ac:dyDescent="0.2">
      <c r="B397" s="6"/>
      <c r="E397" s="9"/>
      <c r="F397" s="9"/>
      <c r="G397" s="10"/>
      <c r="H397" s="10"/>
      <c r="I397" s="10"/>
      <c r="J397" s="10"/>
    </row>
    <row r="398" spans="2:10" x14ac:dyDescent="0.2">
      <c r="B398" s="7"/>
      <c r="E398" s="12"/>
      <c r="F398" s="12"/>
    </row>
    <row r="399" spans="2:10" x14ac:dyDescent="0.2">
      <c r="B399" s="6"/>
      <c r="E399" s="9"/>
      <c r="F399" s="9"/>
      <c r="G399" s="10"/>
      <c r="H399" s="10"/>
      <c r="I399" s="10"/>
      <c r="J399" s="10"/>
    </row>
    <row r="400" spans="2:10" x14ac:dyDescent="0.2">
      <c r="B400" s="7"/>
      <c r="E400" s="12"/>
      <c r="F400" s="12"/>
    </row>
    <row r="401" spans="2:10" x14ac:dyDescent="0.2">
      <c r="B401" s="6"/>
      <c r="E401" s="9"/>
      <c r="F401" s="9"/>
      <c r="G401" s="10"/>
      <c r="H401" s="10"/>
      <c r="I401" s="10"/>
      <c r="J401" s="10"/>
    </row>
    <row r="402" spans="2:10" x14ac:dyDescent="0.2">
      <c r="B402" s="7"/>
      <c r="E402" s="12"/>
      <c r="F402" s="12"/>
    </row>
    <row r="403" spans="2:10" x14ac:dyDescent="0.2">
      <c r="B403" s="6"/>
      <c r="E403" s="9"/>
      <c r="F403" s="9"/>
      <c r="G403" s="10"/>
      <c r="H403" s="10"/>
    </row>
    <row r="404" spans="2:10" x14ac:dyDescent="0.2">
      <c r="B404" s="7"/>
      <c r="E404" s="12"/>
      <c r="F404" s="12"/>
    </row>
    <row r="405" spans="2:10" x14ac:dyDescent="0.2">
      <c r="B405" s="6"/>
      <c r="E405" s="9"/>
      <c r="F405" s="9"/>
      <c r="G405" s="10"/>
      <c r="H405" s="10"/>
      <c r="I405" s="10"/>
      <c r="J405" s="10"/>
    </row>
    <row r="406" spans="2:10" x14ac:dyDescent="0.2">
      <c r="B406" s="7"/>
      <c r="E406" s="9"/>
      <c r="F406" s="9"/>
      <c r="G406" s="10"/>
      <c r="H406" s="10"/>
      <c r="I406" s="10"/>
      <c r="J406" s="10"/>
    </row>
    <row r="407" spans="2:10" x14ac:dyDescent="0.2">
      <c r="B407" s="6"/>
      <c r="E407" s="9"/>
      <c r="F407" s="9"/>
      <c r="G407" s="10"/>
      <c r="H407" s="10"/>
    </row>
    <row r="408" spans="2:10" x14ac:dyDescent="0.2">
      <c r="B408" s="7"/>
      <c r="E408" s="9"/>
      <c r="F408" s="9"/>
      <c r="G408" s="10"/>
      <c r="H408" s="10"/>
      <c r="I408" s="10"/>
      <c r="J408" s="10"/>
    </row>
    <row r="409" spans="2:10" x14ac:dyDescent="0.2">
      <c r="B409" s="7"/>
      <c r="E409" s="12"/>
      <c r="F409" s="12"/>
    </row>
    <row r="410" spans="2:10" x14ac:dyDescent="0.2">
      <c r="B410" s="7"/>
      <c r="E410" s="9"/>
      <c r="F410" s="9"/>
      <c r="G410" s="10"/>
      <c r="H410" s="10"/>
      <c r="I410" s="10"/>
      <c r="J410" s="10"/>
    </row>
    <row r="411" spans="2:10" x14ac:dyDescent="0.2">
      <c r="B411" s="6"/>
      <c r="E411" s="9"/>
      <c r="F411" s="9"/>
      <c r="G411" s="10"/>
      <c r="H411" s="10"/>
    </row>
    <row r="412" spans="2:10" x14ac:dyDescent="0.2">
      <c r="B412" s="6"/>
      <c r="E412" s="9"/>
      <c r="F412" s="9"/>
      <c r="G412" s="10"/>
      <c r="H412" s="10"/>
      <c r="I412" s="10"/>
      <c r="J412" s="10"/>
    </row>
    <row r="413" spans="2:10" x14ac:dyDescent="0.2">
      <c r="B413" s="7"/>
      <c r="E413" s="12"/>
      <c r="F413" s="12"/>
    </row>
    <row r="414" spans="2:10" x14ac:dyDescent="0.2">
      <c r="B414" s="6"/>
      <c r="E414" s="9"/>
      <c r="F414" s="9"/>
      <c r="G414" s="10"/>
      <c r="H414" s="10"/>
      <c r="I414" s="10"/>
      <c r="J414" s="10"/>
    </row>
    <row r="415" spans="2:10" x14ac:dyDescent="0.2">
      <c r="B415" s="7"/>
      <c r="E415" s="12"/>
      <c r="F415" s="12"/>
    </row>
    <row r="416" spans="2:10" x14ac:dyDescent="0.2">
      <c r="B416" s="6"/>
      <c r="E416" s="9"/>
      <c r="F416" s="9"/>
      <c r="G416" s="10"/>
      <c r="H416" s="10"/>
      <c r="I416" s="10"/>
      <c r="J416" s="10"/>
    </row>
    <row r="417" spans="2:10" x14ac:dyDescent="0.2">
      <c r="B417" s="7"/>
      <c r="E417" s="12"/>
      <c r="F417" s="12"/>
    </row>
    <row r="418" spans="2:10" x14ac:dyDescent="0.2">
      <c r="B418" s="7"/>
      <c r="E418" s="9"/>
      <c r="F418" s="9"/>
      <c r="G418" s="10"/>
      <c r="H418" s="10"/>
      <c r="I418" s="10"/>
      <c r="J418" s="10"/>
    </row>
    <row r="419" spans="2:10" x14ac:dyDescent="0.2">
      <c r="B419" s="7"/>
      <c r="E419" s="12"/>
      <c r="F419" s="12"/>
    </row>
    <row r="420" spans="2:10" x14ac:dyDescent="0.2">
      <c r="B420" s="6"/>
      <c r="E420" s="9"/>
      <c r="F420" s="9"/>
      <c r="G420" s="10"/>
      <c r="H420" s="10"/>
      <c r="I420" s="10"/>
      <c r="J420" s="10"/>
    </row>
    <row r="421" spans="2:10" x14ac:dyDescent="0.2">
      <c r="B421" s="6"/>
      <c r="E421" s="9"/>
      <c r="F421" s="9"/>
      <c r="G421" s="10"/>
      <c r="H421" s="10"/>
    </row>
    <row r="422" spans="2:10" x14ac:dyDescent="0.2">
      <c r="B422" s="7"/>
      <c r="E422" s="12"/>
      <c r="F422" s="12"/>
    </row>
    <row r="423" spans="2:10" x14ac:dyDescent="0.2">
      <c r="B423" s="6"/>
      <c r="E423" s="9"/>
      <c r="F423" s="9"/>
      <c r="G423" s="10"/>
      <c r="H423" s="10"/>
    </row>
    <row r="424" spans="2:10" x14ac:dyDescent="0.2">
      <c r="B424" s="7"/>
    </row>
    <row r="425" spans="2:10" x14ac:dyDescent="0.2">
      <c r="B425" s="6"/>
      <c r="E425" s="9"/>
      <c r="F425" s="9"/>
      <c r="G425" s="10"/>
      <c r="H425" s="10"/>
      <c r="I425" s="10"/>
      <c r="J425" s="10"/>
    </row>
    <row r="426" spans="2:10" x14ac:dyDescent="0.2">
      <c r="B426" s="7"/>
      <c r="E426" s="9"/>
      <c r="F426" s="9"/>
      <c r="G426" s="10"/>
      <c r="H426" s="10"/>
      <c r="I426" s="10"/>
      <c r="J426" s="10"/>
    </row>
    <row r="427" spans="2:10" x14ac:dyDescent="0.2">
      <c r="B427" s="6"/>
      <c r="E427" s="9"/>
      <c r="F427" s="9"/>
      <c r="G427" s="10"/>
      <c r="H427" s="10"/>
      <c r="I427" s="10"/>
      <c r="J427" s="10"/>
    </row>
    <row r="428" spans="2:10" x14ac:dyDescent="0.2">
      <c r="B428" s="7"/>
      <c r="E428" s="9"/>
      <c r="F428" s="9"/>
      <c r="G428" s="10"/>
      <c r="H428" s="10"/>
      <c r="I428" s="10"/>
      <c r="J428" s="10"/>
    </row>
    <row r="429" spans="2:10" x14ac:dyDescent="0.2">
      <c r="B429" s="6"/>
      <c r="E429" s="9"/>
      <c r="F429" s="9"/>
      <c r="G429" s="10"/>
      <c r="H429" s="10"/>
    </row>
    <row r="430" spans="2:10" x14ac:dyDescent="0.2">
      <c r="B430" s="7"/>
    </row>
    <row r="431" spans="2:10" x14ac:dyDescent="0.2">
      <c r="B431" s="6"/>
      <c r="E431" s="9"/>
      <c r="F431" s="9"/>
      <c r="G431" s="10"/>
      <c r="H431" s="10"/>
      <c r="I431" s="10"/>
      <c r="J431" s="10"/>
    </row>
    <row r="432" spans="2:10" x14ac:dyDescent="0.2">
      <c r="B432" s="7"/>
      <c r="E432" s="9"/>
      <c r="F432" s="9"/>
      <c r="G432" s="10"/>
      <c r="H432" s="10"/>
      <c r="I432" s="10"/>
      <c r="J432" s="10"/>
    </row>
    <row r="433" spans="2:10" x14ac:dyDescent="0.2">
      <c r="B433" s="6"/>
      <c r="E433" s="9"/>
      <c r="F433" s="9"/>
      <c r="G433" s="10"/>
      <c r="H433" s="10"/>
      <c r="I433" s="10"/>
      <c r="J433" s="10"/>
    </row>
    <row r="434" spans="2:10" x14ac:dyDescent="0.2">
      <c r="B434" s="7"/>
      <c r="E434" s="9"/>
      <c r="F434" s="9"/>
      <c r="G434" s="10"/>
      <c r="H434" s="10"/>
      <c r="I434" s="10"/>
      <c r="J434" s="10"/>
    </row>
    <row r="435" spans="2:10" x14ac:dyDescent="0.2">
      <c r="B435" s="6"/>
      <c r="E435" s="9"/>
      <c r="F435" s="9"/>
      <c r="G435" s="10"/>
      <c r="H435" s="10"/>
    </row>
    <row r="436" spans="2:10" x14ac:dyDescent="0.2">
      <c r="B436" s="7"/>
    </row>
    <row r="437" spans="2:10" x14ac:dyDescent="0.2">
      <c r="B437" s="7"/>
      <c r="E437" s="9"/>
      <c r="F437" s="9"/>
      <c r="G437" s="10"/>
      <c r="H437" s="10"/>
      <c r="I437" s="10"/>
      <c r="J437" s="10"/>
    </row>
    <row r="438" spans="2:10" x14ac:dyDescent="0.2">
      <c r="B438" s="7"/>
      <c r="E438" s="9"/>
      <c r="F438" s="9"/>
      <c r="G438" s="10"/>
      <c r="H438" s="10"/>
      <c r="I438" s="10"/>
      <c r="J438" s="10"/>
    </row>
    <row r="439" spans="2:10" x14ac:dyDescent="0.2">
      <c r="E439" s="9"/>
      <c r="F439" s="9"/>
      <c r="G439" s="10"/>
      <c r="H439" s="10"/>
      <c r="I439" s="10"/>
      <c r="J439" s="10"/>
    </row>
    <row r="440" spans="2:10" x14ac:dyDescent="0.2">
      <c r="B440" s="6"/>
      <c r="E440" s="9"/>
      <c r="F440" s="9"/>
      <c r="G440" s="10"/>
      <c r="H440" s="10"/>
      <c r="I440" s="10"/>
      <c r="J440" s="10"/>
    </row>
    <row r="441" spans="2:10" x14ac:dyDescent="0.2">
      <c r="B441" s="6"/>
      <c r="E441" s="9"/>
      <c r="F441" s="9"/>
      <c r="G441" s="10"/>
      <c r="H441" s="10"/>
      <c r="I441" s="10"/>
      <c r="J441" s="10"/>
    </row>
    <row r="442" spans="2:10" x14ac:dyDescent="0.2">
      <c r="B442" s="6"/>
      <c r="E442" s="9"/>
      <c r="F442" s="9"/>
      <c r="G442" s="10"/>
      <c r="H442" s="10"/>
      <c r="I442" s="10"/>
      <c r="J442" s="10"/>
    </row>
    <row r="443" spans="2:10" x14ac:dyDescent="0.2">
      <c r="B443" s="6"/>
      <c r="E443" s="9"/>
      <c r="F443" s="9"/>
      <c r="G443" s="10"/>
      <c r="H443" s="10"/>
    </row>
    <row r="444" spans="2:10" x14ac:dyDescent="0.2">
      <c r="B444" s="7"/>
      <c r="E444" s="12"/>
      <c r="F444" s="12"/>
    </row>
    <row r="445" spans="2:10" x14ac:dyDescent="0.2">
      <c r="E445" s="12"/>
      <c r="F445" s="12"/>
    </row>
    <row r="446" spans="2:10" x14ac:dyDescent="0.2">
      <c r="B446" s="6"/>
      <c r="E446" s="9"/>
      <c r="F446" s="9"/>
      <c r="G446" s="10"/>
      <c r="H446" s="10"/>
    </row>
    <row r="447" spans="2:10" x14ac:dyDescent="0.2">
      <c r="B447" s="6"/>
      <c r="E447" s="9"/>
      <c r="F447" s="9"/>
      <c r="G447" s="10"/>
      <c r="H447" s="10"/>
    </row>
    <row r="448" spans="2:10" x14ac:dyDescent="0.2">
      <c r="B448" s="6"/>
      <c r="E448" s="9"/>
      <c r="F448" s="9"/>
      <c r="G448" s="10"/>
      <c r="H448" s="10"/>
    </row>
    <row r="449" spans="2:10" x14ac:dyDescent="0.2">
      <c r="B449" s="6"/>
      <c r="E449" s="9"/>
      <c r="F449" s="9"/>
      <c r="G449" s="10"/>
      <c r="H449" s="10"/>
      <c r="I449" s="10"/>
      <c r="J449" s="10"/>
    </row>
    <row r="450" spans="2:10" x14ac:dyDescent="0.2">
      <c r="B450" s="7"/>
      <c r="E450" s="12"/>
      <c r="F450" s="12"/>
    </row>
    <row r="451" spans="2:10" x14ac:dyDescent="0.2">
      <c r="E451" s="12"/>
      <c r="F451" s="12"/>
    </row>
    <row r="452" spans="2:10" x14ac:dyDescent="0.2">
      <c r="B452" s="6"/>
      <c r="E452" s="9"/>
      <c r="F452" s="9"/>
      <c r="G452" s="10"/>
      <c r="H452" s="10"/>
    </row>
    <row r="453" spans="2:10" x14ac:dyDescent="0.2">
      <c r="B453" s="6"/>
      <c r="E453" s="9"/>
      <c r="F453" s="9"/>
      <c r="G453" s="10"/>
      <c r="H453" s="10"/>
      <c r="I453" s="10"/>
      <c r="J453" s="10"/>
    </row>
    <row r="454" spans="2:10" x14ac:dyDescent="0.2">
      <c r="B454" s="6"/>
      <c r="E454" s="9"/>
      <c r="F454" s="9"/>
      <c r="G454" s="10"/>
      <c r="H454" s="10"/>
    </row>
    <row r="455" spans="2:10" x14ac:dyDescent="0.2">
      <c r="B455" s="6"/>
      <c r="E455" s="9"/>
      <c r="F455" s="9"/>
      <c r="G455" s="10"/>
      <c r="H455" s="10"/>
    </row>
    <row r="456" spans="2:10" x14ac:dyDescent="0.2">
      <c r="B456" s="6"/>
      <c r="E456" s="9"/>
      <c r="F456" s="9"/>
      <c r="G456" s="10"/>
      <c r="H456" s="10"/>
    </row>
    <row r="457" spans="2:10" x14ac:dyDescent="0.2">
      <c r="B457" s="6"/>
      <c r="E457" s="9"/>
      <c r="F457" s="9"/>
      <c r="G457" s="10"/>
      <c r="H457" s="10"/>
    </row>
    <row r="458" spans="2:10" x14ac:dyDescent="0.2">
      <c r="B458" s="7"/>
      <c r="E458" s="12"/>
      <c r="F458" s="12"/>
    </row>
    <row r="459" spans="2:10" x14ac:dyDescent="0.2">
      <c r="B459" s="7"/>
      <c r="E459" s="12"/>
      <c r="F459" s="12"/>
    </row>
    <row r="460" spans="2:10" x14ac:dyDescent="0.2">
      <c r="B460" s="7"/>
      <c r="E460" s="9"/>
      <c r="F460" s="9"/>
      <c r="G460" s="10"/>
      <c r="H460" s="10"/>
      <c r="I460" s="10"/>
      <c r="J460" s="10"/>
    </row>
    <row r="461" spans="2:10" x14ac:dyDescent="0.2">
      <c r="B461" s="7"/>
      <c r="E461" s="9"/>
      <c r="F461" s="9"/>
      <c r="G461" s="10"/>
      <c r="H461" s="10"/>
      <c r="I461" s="10"/>
      <c r="J461" s="10"/>
    </row>
    <row r="462" spans="2:10" x14ac:dyDescent="0.2">
      <c r="B462" s="7"/>
      <c r="E462" s="12"/>
      <c r="F462" s="12"/>
    </row>
    <row r="463" spans="2:10" x14ac:dyDescent="0.2">
      <c r="B463" s="7"/>
      <c r="E463" s="12"/>
      <c r="F463" s="12"/>
    </row>
    <row r="464" spans="2:10" x14ac:dyDescent="0.2">
      <c r="B464" s="6"/>
      <c r="E464" s="9"/>
      <c r="F464" s="9"/>
      <c r="G464" s="10"/>
      <c r="H464" s="10"/>
    </row>
    <row r="465" spans="2:10" x14ac:dyDescent="0.2">
      <c r="B465" s="7"/>
      <c r="E465" s="12"/>
      <c r="F465" s="12"/>
    </row>
    <row r="466" spans="2:10" x14ac:dyDescent="0.2">
      <c r="B466" s="7"/>
      <c r="E466" s="12"/>
      <c r="F466" s="12"/>
    </row>
    <row r="467" spans="2:10" x14ac:dyDescent="0.2">
      <c r="B467" s="7"/>
      <c r="E467" s="12"/>
      <c r="F467" s="12"/>
    </row>
    <row r="468" spans="2:10" x14ac:dyDescent="0.2">
      <c r="B468" s="6"/>
      <c r="E468" s="9"/>
      <c r="F468" s="9"/>
      <c r="G468" s="10"/>
      <c r="H468" s="10"/>
      <c r="I468" s="10"/>
      <c r="J468" s="10"/>
    </row>
    <row r="469" spans="2:10" x14ac:dyDescent="0.2">
      <c r="B469" s="7"/>
      <c r="E469" s="12"/>
      <c r="F469" s="12"/>
    </row>
    <row r="470" spans="2:10" x14ac:dyDescent="0.2">
      <c r="B470" s="7"/>
      <c r="E470" s="12"/>
      <c r="F470" s="12"/>
    </row>
    <row r="471" spans="2:10" x14ac:dyDescent="0.2">
      <c r="B471" s="7"/>
      <c r="E471" s="9"/>
      <c r="F471" s="9"/>
      <c r="G471" s="10"/>
      <c r="H471" s="10"/>
      <c r="I471" s="10"/>
      <c r="J471" s="10"/>
    </row>
    <row r="472" spans="2:10" x14ac:dyDescent="0.2">
      <c r="B472" s="7"/>
      <c r="E472" s="12"/>
      <c r="F472" s="12"/>
    </row>
    <row r="473" spans="2:10" x14ac:dyDescent="0.2">
      <c r="B473" s="7"/>
      <c r="E473" s="12"/>
      <c r="F473" s="12"/>
    </row>
    <row r="474" spans="2:10" x14ac:dyDescent="0.2">
      <c r="B474" s="7"/>
      <c r="E474" s="9"/>
      <c r="F474" s="9"/>
      <c r="G474" s="10"/>
      <c r="H474" s="10"/>
      <c r="I474" s="10"/>
      <c r="J474" s="10"/>
    </row>
    <row r="475" spans="2:10" x14ac:dyDescent="0.2">
      <c r="B475" s="6"/>
      <c r="E475" s="9"/>
      <c r="F475" s="9"/>
      <c r="G475" s="10"/>
      <c r="H475" s="10"/>
      <c r="I475" s="10"/>
      <c r="J475" s="10"/>
    </row>
    <row r="476" spans="2:10" x14ac:dyDescent="0.2">
      <c r="B476" s="6"/>
      <c r="E476" s="9"/>
      <c r="F476" s="9"/>
      <c r="G476" s="10"/>
      <c r="H476" s="10"/>
    </row>
    <row r="477" spans="2:10" x14ac:dyDescent="0.2">
      <c r="B477" s="7"/>
    </row>
    <row r="478" spans="2:10" x14ac:dyDescent="0.2">
      <c r="B478" s="7"/>
      <c r="E478" s="9"/>
      <c r="F478" s="9"/>
      <c r="G478" s="10"/>
      <c r="H478" s="10"/>
      <c r="I478" s="10"/>
      <c r="J478" s="10"/>
    </row>
    <row r="479" spans="2:10" x14ac:dyDescent="0.2">
      <c r="B479" s="7"/>
      <c r="E479" s="9"/>
      <c r="F479" s="9"/>
      <c r="G479" s="10"/>
      <c r="H479" s="10"/>
      <c r="I479" s="10"/>
      <c r="J479" s="10"/>
    </row>
    <row r="480" spans="2:10" x14ac:dyDescent="0.2">
      <c r="B480" s="7"/>
      <c r="E480" s="9"/>
      <c r="F480" s="9"/>
      <c r="G480" s="10"/>
      <c r="H480" s="10"/>
      <c r="I480" s="10"/>
      <c r="J480" s="10"/>
    </row>
    <row r="481" spans="2:10" x14ac:dyDescent="0.2">
      <c r="B481" s="7"/>
      <c r="E481" s="9"/>
      <c r="F481" s="9"/>
      <c r="G481" s="10"/>
      <c r="H481" s="10"/>
      <c r="I481" s="10"/>
      <c r="J481" s="10"/>
    </row>
    <row r="482" spans="2:10" x14ac:dyDescent="0.2">
      <c r="B482" s="7"/>
      <c r="E482" s="9"/>
      <c r="F482" s="9"/>
      <c r="G482" s="10"/>
      <c r="H482" s="10"/>
      <c r="I482" s="10"/>
      <c r="J482" s="10"/>
    </row>
    <row r="483" spans="2:10" x14ac:dyDescent="0.2">
      <c r="B483" s="6"/>
      <c r="E483" s="9"/>
      <c r="F483" s="9"/>
      <c r="G483" s="10"/>
      <c r="H483" s="10"/>
      <c r="I483" s="10"/>
      <c r="J483" s="10"/>
    </row>
    <row r="484" spans="2:10" x14ac:dyDescent="0.2">
      <c r="B484" s="7"/>
      <c r="E484" s="12"/>
      <c r="F484" s="12"/>
    </row>
    <row r="485" spans="2:10" x14ac:dyDescent="0.2">
      <c r="B485" s="7"/>
      <c r="E485" s="9"/>
      <c r="F485" s="9"/>
      <c r="G485" s="10"/>
      <c r="H485" s="10"/>
      <c r="I485" s="10"/>
      <c r="J485" s="10"/>
    </row>
    <row r="486" spans="2:10" x14ac:dyDescent="0.2">
      <c r="B486" s="6"/>
      <c r="E486" s="9"/>
      <c r="F486" s="9"/>
      <c r="G486" s="10"/>
      <c r="H486" s="10"/>
    </row>
    <row r="487" spans="2:10" x14ac:dyDescent="0.2">
      <c r="B487" s="7"/>
      <c r="E487" s="12"/>
      <c r="F487" s="12"/>
    </row>
    <row r="488" spans="2:10" x14ac:dyDescent="0.2">
      <c r="B488" s="7"/>
      <c r="E488" s="12"/>
      <c r="F488" s="12"/>
    </row>
    <row r="489" spans="2:10" x14ac:dyDescent="0.2">
      <c r="B489" s="6"/>
      <c r="E489" s="9"/>
      <c r="F489" s="9"/>
      <c r="G489" s="10"/>
      <c r="H489" s="10"/>
      <c r="I489" s="10"/>
      <c r="J489" s="10"/>
    </row>
    <row r="490" spans="2:10" x14ac:dyDescent="0.2">
      <c r="B490" s="6"/>
      <c r="E490" s="9"/>
      <c r="F490" s="9"/>
      <c r="G490" s="10"/>
      <c r="H490" s="10"/>
    </row>
    <row r="491" spans="2:10" x14ac:dyDescent="0.2">
      <c r="B491" s="7"/>
      <c r="E491" s="12"/>
      <c r="F491" s="12"/>
    </row>
    <row r="492" spans="2:10" x14ac:dyDescent="0.2">
      <c r="E492" s="12"/>
      <c r="F492" s="12"/>
    </row>
    <row r="493" spans="2:10" x14ac:dyDescent="0.2">
      <c r="B493" s="6"/>
      <c r="E493" s="9"/>
      <c r="F493" s="9"/>
      <c r="G493" s="10"/>
      <c r="H493" s="10"/>
    </row>
    <row r="494" spans="2:10" x14ac:dyDescent="0.2">
      <c r="B494" s="6"/>
      <c r="E494" s="9"/>
      <c r="F494" s="9"/>
      <c r="G494" s="10"/>
      <c r="H494" s="10"/>
    </row>
    <row r="495" spans="2:10" x14ac:dyDescent="0.2">
      <c r="B495" s="6"/>
      <c r="E495" s="9"/>
      <c r="F495" s="9"/>
      <c r="G495" s="10"/>
      <c r="H495" s="10"/>
      <c r="I495" s="10"/>
      <c r="J495" s="10"/>
    </row>
    <row r="496" spans="2:10" x14ac:dyDescent="0.2">
      <c r="B496" s="6"/>
      <c r="E496" s="9"/>
      <c r="F496" s="9"/>
      <c r="G496" s="10"/>
      <c r="H496" s="10"/>
    </row>
    <row r="497" spans="2:10" x14ac:dyDescent="0.2">
      <c r="B497" s="6"/>
      <c r="E497" s="9"/>
      <c r="F497" s="9"/>
      <c r="G497" s="10"/>
      <c r="H497" s="10"/>
    </row>
    <row r="498" spans="2:10" x14ac:dyDescent="0.2">
      <c r="B498" s="6"/>
      <c r="E498" s="9"/>
      <c r="F498" s="9"/>
      <c r="G498" s="10"/>
      <c r="H498" s="10"/>
      <c r="I498" s="10"/>
      <c r="J498" s="10"/>
    </row>
    <row r="499" spans="2:10" x14ac:dyDescent="0.2">
      <c r="B499" s="7"/>
      <c r="E499" s="12"/>
      <c r="F499" s="12"/>
    </row>
    <row r="500" spans="2:10" x14ac:dyDescent="0.2">
      <c r="B500" s="6"/>
      <c r="E500" s="9"/>
      <c r="F500" s="9"/>
      <c r="G500" s="10"/>
      <c r="H500" s="10"/>
    </row>
    <row r="501" spans="2:10" x14ac:dyDescent="0.2">
      <c r="B501" s="7"/>
      <c r="E501" s="12"/>
      <c r="F501" s="12"/>
    </row>
    <row r="502" spans="2:10" x14ac:dyDescent="0.2">
      <c r="B502" s="7"/>
      <c r="E502" s="9"/>
      <c r="F502" s="9"/>
      <c r="G502" s="10"/>
      <c r="H502" s="10"/>
      <c r="I502" s="10"/>
      <c r="J502" s="10"/>
    </row>
    <row r="503" spans="2:10" x14ac:dyDescent="0.2">
      <c r="B503" s="7"/>
      <c r="E503" s="9"/>
      <c r="F503" s="9"/>
      <c r="G503" s="10"/>
      <c r="H503" s="10"/>
      <c r="I503" s="10"/>
      <c r="J503" s="10"/>
    </row>
    <row r="504" spans="2:10" x14ac:dyDescent="0.2">
      <c r="B504" s="6"/>
      <c r="E504" s="9"/>
      <c r="F504" s="9"/>
      <c r="G504" s="10"/>
      <c r="H504" s="10"/>
    </row>
    <row r="505" spans="2:10" x14ac:dyDescent="0.2">
      <c r="B505" s="7"/>
      <c r="E505" s="12"/>
      <c r="F505" s="12"/>
    </row>
    <row r="506" spans="2:10" x14ac:dyDescent="0.2">
      <c r="B506" s="7"/>
      <c r="E506" s="12"/>
      <c r="F506" s="12"/>
    </row>
    <row r="507" spans="2:10" x14ac:dyDescent="0.2">
      <c r="B507" s="7"/>
      <c r="E507" s="12"/>
      <c r="F507" s="12"/>
    </row>
    <row r="508" spans="2:10" x14ac:dyDescent="0.2">
      <c r="B508" s="7"/>
      <c r="E508" s="12"/>
      <c r="F508" s="12"/>
    </row>
    <row r="509" spans="2:10" x14ac:dyDescent="0.2">
      <c r="B509" s="7"/>
      <c r="E509" s="9"/>
      <c r="F509" s="9"/>
      <c r="G509" s="10"/>
      <c r="H509" s="10"/>
      <c r="I509" s="10"/>
      <c r="J509" s="10"/>
    </row>
    <row r="510" spans="2:10" x14ac:dyDescent="0.2">
      <c r="B510" s="6"/>
      <c r="E510" s="9"/>
      <c r="F510" s="9"/>
      <c r="G510" s="10"/>
      <c r="H510" s="10"/>
    </row>
    <row r="511" spans="2:10" x14ac:dyDescent="0.2">
      <c r="B511" s="7"/>
      <c r="E511" s="12"/>
      <c r="F511" s="12"/>
    </row>
    <row r="512" spans="2:10" x14ac:dyDescent="0.2">
      <c r="B512" s="7"/>
      <c r="E512" s="9"/>
      <c r="F512" s="9"/>
      <c r="G512" s="10"/>
      <c r="H512" s="10"/>
      <c r="I512" s="10"/>
      <c r="J512" s="10"/>
    </row>
    <row r="513" spans="2:10" x14ac:dyDescent="0.2">
      <c r="B513" s="6"/>
      <c r="E513" s="9"/>
      <c r="F513" s="9"/>
      <c r="G513" s="10"/>
      <c r="H513" s="10"/>
    </row>
    <row r="514" spans="2:10" x14ac:dyDescent="0.2">
      <c r="B514" s="7"/>
      <c r="E514" s="12"/>
      <c r="F514" s="12"/>
    </row>
    <row r="515" spans="2:10" x14ac:dyDescent="0.2">
      <c r="B515" s="7"/>
      <c r="E515" s="9"/>
      <c r="F515" s="9"/>
      <c r="G515" s="10"/>
      <c r="H515" s="10"/>
      <c r="I515" s="10"/>
      <c r="J515" s="10"/>
    </row>
    <row r="516" spans="2:10" x14ac:dyDescent="0.2">
      <c r="B516" s="7"/>
      <c r="E516" s="12"/>
      <c r="F516" s="12"/>
    </row>
    <row r="517" spans="2:10" x14ac:dyDescent="0.2">
      <c r="B517" s="6"/>
      <c r="E517" s="9"/>
      <c r="F517" s="9"/>
      <c r="G517" s="10"/>
      <c r="H517" s="10"/>
    </row>
    <row r="518" spans="2:10" x14ac:dyDescent="0.2">
      <c r="B518" s="6"/>
      <c r="E518" s="9"/>
      <c r="F518" s="9"/>
      <c r="G518" s="10"/>
      <c r="H518" s="10"/>
    </row>
    <row r="519" spans="2:10" x14ac:dyDescent="0.2">
      <c r="B519" s="7"/>
      <c r="E519" s="9"/>
      <c r="F519" s="9"/>
      <c r="G519" s="10"/>
      <c r="H519" s="10"/>
      <c r="I519" s="10"/>
      <c r="J519" s="10"/>
    </row>
    <row r="520" spans="2:10" x14ac:dyDescent="0.2">
      <c r="B520" s="7"/>
      <c r="E520" s="12"/>
      <c r="F520" s="12"/>
    </row>
    <row r="521" spans="2:10" x14ac:dyDescent="0.2">
      <c r="B521" s="7"/>
      <c r="E521" s="12"/>
      <c r="F521" s="12"/>
    </row>
    <row r="522" spans="2:10" x14ac:dyDescent="0.2">
      <c r="B522" s="7"/>
      <c r="E522" s="9"/>
      <c r="F522" s="9"/>
      <c r="G522" s="10"/>
      <c r="H522" s="10"/>
      <c r="I522" s="10"/>
      <c r="J522" s="10"/>
    </row>
    <row r="523" spans="2:10" x14ac:dyDescent="0.2">
      <c r="B523" s="7"/>
      <c r="E523" s="12"/>
      <c r="F523" s="12"/>
    </row>
    <row r="524" spans="2:10" x14ac:dyDescent="0.2">
      <c r="B524" s="6"/>
      <c r="E524" s="9"/>
      <c r="F524" s="9"/>
      <c r="G524" s="10"/>
      <c r="H524" s="10"/>
      <c r="I524" s="10"/>
      <c r="J524" s="10"/>
    </row>
    <row r="525" spans="2:10" x14ac:dyDescent="0.2">
      <c r="B525" s="7"/>
      <c r="E525" s="12"/>
      <c r="F525" s="12"/>
    </row>
    <row r="526" spans="2:10" x14ac:dyDescent="0.2">
      <c r="B526" s="7"/>
      <c r="E526" s="12"/>
      <c r="F526" s="12"/>
    </row>
    <row r="527" spans="2:10" x14ac:dyDescent="0.2">
      <c r="B527" s="6"/>
      <c r="E527" s="9"/>
      <c r="F527" s="9"/>
      <c r="G527" s="10"/>
      <c r="H527" s="10"/>
    </row>
    <row r="528" spans="2:10" x14ac:dyDescent="0.2">
      <c r="B528" s="7"/>
      <c r="E528" s="9"/>
      <c r="F528" s="9"/>
      <c r="G528" s="10"/>
      <c r="H528" s="10"/>
      <c r="I528" s="10"/>
      <c r="J528" s="10"/>
    </row>
    <row r="529" spans="2:10" x14ac:dyDescent="0.2">
      <c r="B529" s="7"/>
      <c r="E529" s="9"/>
      <c r="F529" s="9"/>
      <c r="G529" s="10"/>
      <c r="H529" s="10"/>
      <c r="I529" s="10"/>
      <c r="J529" s="10"/>
    </row>
    <row r="530" spans="2:10" x14ac:dyDescent="0.2">
      <c r="B530" s="6"/>
      <c r="E530" s="9"/>
      <c r="F530" s="9"/>
      <c r="G530" s="10"/>
      <c r="H530" s="10"/>
    </row>
    <row r="531" spans="2:10" x14ac:dyDescent="0.2">
      <c r="B531" s="7"/>
      <c r="E531" s="12"/>
      <c r="F531" s="12"/>
    </row>
    <row r="532" spans="2:10" x14ac:dyDescent="0.2">
      <c r="B532" s="7"/>
      <c r="E532" s="12"/>
      <c r="F532" s="12"/>
    </row>
    <row r="533" spans="2:10" x14ac:dyDescent="0.2">
      <c r="B533" s="7"/>
      <c r="E533" s="12"/>
      <c r="F533" s="12"/>
    </row>
    <row r="534" spans="2:10" x14ac:dyDescent="0.2">
      <c r="B534" s="6"/>
      <c r="E534" s="9"/>
      <c r="F534" s="9"/>
      <c r="G534" s="10"/>
      <c r="H534" s="10"/>
      <c r="I534" s="10"/>
      <c r="J534" s="10"/>
    </row>
    <row r="535" spans="2:10" x14ac:dyDescent="0.2">
      <c r="B535" s="7"/>
      <c r="E535" s="12"/>
      <c r="F535" s="12"/>
    </row>
    <row r="536" spans="2:10" x14ac:dyDescent="0.2">
      <c r="B536" s="7"/>
      <c r="E536" s="9"/>
      <c r="F536" s="9"/>
      <c r="G536" s="10"/>
      <c r="H536" s="10"/>
      <c r="I536" s="10"/>
      <c r="J536" s="10"/>
    </row>
    <row r="537" spans="2:10" x14ac:dyDescent="0.2">
      <c r="B537" s="6"/>
      <c r="E537" s="9"/>
      <c r="F537" s="9"/>
      <c r="G537" s="10"/>
      <c r="H537" s="10"/>
    </row>
    <row r="538" spans="2:10" x14ac:dyDescent="0.2">
      <c r="B538" s="7"/>
      <c r="E538" s="9"/>
      <c r="F538" s="9"/>
      <c r="G538" s="10"/>
      <c r="H538" s="10"/>
      <c r="I538" s="10"/>
      <c r="J538" s="10"/>
    </row>
    <row r="539" spans="2:10" x14ac:dyDescent="0.2">
      <c r="B539" s="6"/>
      <c r="E539" s="9"/>
      <c r="F539" s="9"/>
      <c r="G539" s="10"/>
      <c r="H539" s="10"/>
    </row>
    <row r="540" spans="2:10" x14ac:dyDescent="0.2">
      <c r="B540" s="7"/>
      <c r="E540" s="12"/>
      <c r="F540" s="12"/>
    </row>
    <row r="541" spans="2:10" x14ac:dyDescent="0.2">
      <c r="B541" s="7"/>
      <c r="E541" s="12"/>
      <c r="F541" s="12"/>
    </row>
    <row r="542" spans="2:10" x14ac:dyDescent="0.2">
      <c r="B542" s="7"/>
      <c r="E542" s="12"/>
      <c r="F542" s="12"/>
    </row>
    <row r="543" spans="2:10" x14ac:dyDescent="0.2">
      <c r="B543" s="6"/>
      <c r="E543" s="9"/>
      <c r="F543" s="9"/>
      <c r="G543" s="10"/>
      <c r="H543" s="10"/>
    </row>
    <row r="544" spans="2:10" x14ac:dyDescent="0.2">
      <c r="B544" s="6"/>
      <c r="E544" s="9"/>
      <c r="F544" s="9"/>
      <c r="G544" s="10"/>
      <c r="H544" s="10"/>
    </row>
    <row r="545" spans="2:10" x14ac:dyDescent="0.2">
      <c r="B545" s="7"/>
      <c r="E545" s="9"/>
      <c r="F545" s="9"/>
      <c r="G545" s="10"/>
      <c r="H545" s="10"/>
      <c r="I545" s="10"/>
      <c r="J545" s="10"/>
    </row>
    <row r="546" spans="2:10" x14ac:dyDescent="0.2">
      <c r="B546" s="7"/>
      <c r="E546" s="12"/>
      <c r="F546" s="12"/>
    </row>
    <row r="547" spans="2:10" x14ac:dyDescent="0.2">
      <c r="B547" s="7"/>
      <c r="E547" s="12"/>
      <c r="F547" s="12"/>
    </row>
    <row r="548" spans="2:10" x14ac:dyDescent="0.2">
      <c r="B548" s="7"/>
      <c r="E548" s="12"/>
      <c r="F548" s="12"/>
    </row>
    <row r="549" spans="2:10" x14ac:dyDescent="0.2">
      <c r="B549" s="6"/>
      <c r="E549" s="9"/>
      <c r="F549" s="9"/>
      <c r="G549" s="10"/>
      <c r="H549" s="10"/>
    </row>
    <row r="550" spans="2:10" x14ac:dyDescent="0.2">
      <c r="B550" s="7"/>
      <c r="E550" s="12"/>
      <c r="F550" s="12"/>
    </row>
    <row r="551" spans="2:10" x14ac:dyDescent="0.2">
      <c r="B551" s="6"/>
      <c r="E551" s="9"/>
      <c r="F551" s="9"/>
      <c r="G551" s="10"/>
      <c r="H551" s="10"/>
      <c r="I551" s="10"/>
      <c r="J551" s="10"/>
    </row>
    <row r="552" spans="2:10" x14ac:dyDescent="0.2">
      <c r="B552" s="7"/>
      <c r="E552" s="12"/>
      <c r="F552" s="12"/>
    </row>
    <row r="553" spans="2:10" x14ac:dyDescent="0.2">
      <c r="B553" s="6"/>
      <c r="E553" s="9"/>
      <c r="F553" s="9"/>
      <c r="G553" s="10"/>
      <c r="H553" s="10"/>
    </row>
    <row r="554" spans="2:10" x14ac:dyDescent="0.2">
      <c r="B554" s="7"/>
      <c r="E554" s="9"/>
      <c r="F554" s="9"/>
      <c r="G554" s="10"/>
      <c r="H554" s="10"/>
      <c r="I554" s="10"/>
      <c r="J554" s="10"/>
    </row>
    <row r="555" spans="2:10" x14ac:dyDescent="0.2">
      <c r="B555" s="7"/>
      <c r="E555" s="12"/>
      <c r="F555" s="12"/>
    </row>
    <row r="556" spans="2:10" x14ac:dyDescent="0.2">
      <c r="B556" s="7"/>
      <c r="E556" s="9"/>
      <c r="F556" s="9"/>
      <c r="G556" s="10"/>
      <c r="H556" s="10"/>
      <c r="I556" s="10"/>
      <c r="J556" s="10"/>
    </row>
    <row r="557" spans="2:10" x14ac:dyDescent="0.2">
      <c r="B557" s="7"/>
      <c r="E557" s="12"/>
      <c r="F557" s="12"/>
    </row>
    <row r="558" spans="2:10" x14ac:dyDescent="0.2">
      <c r="B558" s="7"/>
      <c r="E558" s="12"/>
      <c r="F558" s="12"/>
    </row>
    <row r="559" spans="2:10" x14ac:dyDescent="0.2">
      <c r="B559" s="7"/>
      <c r="E559" s="12"/>
      <c r="F559" s="12"/>
    </row>
    <row r="560" spans="2:10" x14ac:dyDescent="0.2">
      <c r="B560" s="6"/>
      <c r="E560" s="9"/>
      <c r="F560" s="9"/>
      <c r="G560" s="10"/>
      <c r="H560" s="10"/>
      <c r="I560" s="10"/>
      <c r="J560" s="10"/>
    </row>
    <row r="561" spans="2:10" x14ac:dyDescent="0.2">
      <c r="B561" s="7"/>
      <c r="E561" s="9"/>
      <c r="F561" s="9"/>
      <c r="G561" s="10"/>
      <c r="H561" s="10"/>
      <c r="I561" s="10"/>
      <c r="J561" s="10"/>
    </row>
    <row r="562" spans="2:10" x14ac:dyDescent="0.2">
      <c r="B562" s="7"/>
      <c r="E562" s="12"/>
      <c r="F562" s="12"/>
    </row>
    <row r="563" spans="2:10" x14ac:dyDescent="0.2">
      <c r="B563" s="7"/>
      <c r="E563" s="9"/>
      <c r="F563" s="9"/>
      <c r="G563" s="10"/>
      <c r="H563" s="10"/>
      <c r="I563" s="10"/>
      <c r="J563" s="10"/>
    </row>
    <row r="564" spans="2:10" x14ac:dyDescent="0.2">
      <c r="B564" s="7"/>
      <c r="E564" s="9"/>
      <c r="F564" s="9"/>
      <c r="G564" s="10"/>
      <c r="H564" s="10"/>
      <c r="I564" s="10"/>
      <c r="J564" s="10"/>
    </row>
    <row r="565" spans="2:10" x14ac:dyDescent="0.2">
      <c r="B565" s="7"/>
      <c r="E565" s="12"/>
      <c r="F565" s="12"/>
    </row>
    <row r="566" spans="2:10" x14ac:dyDescent="0.2">
      <c r="B566" s="6"/>
      <c r="E566" s="9"/>
      <c r="F566" s="9"/>
      <c r="G566" s="10"/>
      <c r="H566" s="10"/>
    </row>
    <row r="567" spans="2:10" x14ac:dyDescent="0.2">
      <c r="B567" s="7"/>
      <c r="E567" s="12"/>
      <c r="F567" s="12"/>
    </row>
    <row r="568" spans="2:10" x14ac:dyDescent="0.2">
      <c r="B568" s="7"/>
      <c r="E568" s="12"/>
      <c r="F568" s="12"/>
    </row>
    <row r="569" spans="2:10" x14ac:dyDescent="0.2">
      <c r="B569" s="6"/>
      <c r="E569" s="9"/>
      <c r="F569" s="9"/>
      <c r="G569" s="10"/>
      <c r="H569" s="10"/>
      <c r="I569" s="10"/>
      <c r="J569" s="10"/>
    </row>
    <row r="570" spans="2:10" x14ac:dyDescent="0.2">
      <c r="B570" s="7"/>
      <c r="E570" s="12"/>
      <c r="F570" s="12"/>
    </row>
    <row r="571" spans="2:10" x14ac:dyDescent="0.2">
      <c r="B571" s="6"/>
      <c r="E571" s="10"/>
      <c r="F571" s="10"/>
      <c r="G571" s="10"/>
      <c r="H571" s="10"/>
    </row>
    <row r="572" spans="2:10" x14ac:dyDescent="0.2">
      <c r="B572" s="7"/>
      <c r="E572" s="9"/>
      <c r="F572" s="9"/>
      <c r="G572" s="10"/>
      <c r="H572" s="10"/>
      <c r="I572" s="10"/>
      <c r="J572" s="10"/>
    </row>
    <row r="573" spans="2:10" x14ac:dyDescent="0.2">
      <c r="B573" s="7"/>
      <c r="E573" s="9"/>
      <c r="F573" s="9"/>
      <c r="G573" s="10"/>
      <c r="H573" s="10"/>
      <c r="I573" s="10"/>
      <c r="J573" s="10"/>
    </row>
    <row r="574" spans="2:10" x14ac:dyDescent="0.2">
      <c r="B574" s="7"/>
      <c r="E574" s="9"/>
      <c r="F574" s="9"/>
      <c r="G574" s="10"/>
      <c r="H574" s="10"/>
      <c r="I574" s="10"/>
      <c r="J574" s="10"/>
    </row>
    <row r="575" spans="2:10" x14ac:dyDescent="0.2">
      <c r="B575" s="6"/>
      <c r="E575" s="9"/>
      <c r="F575" s="9"/>
      <c r="G575" s="10"/>
      <c r="H575" s="10"/>
      <c r="I575" s="10"/>
      <c r="J575" s="10"/>
    </row>
    <row r="576" spans="2:10" x14ac:dyDescent="0.2">
      <c r="B576" s="6"/>
      <c r="E576" s="9"/>
      <c r="F576" s="9"/>
      <c r="G576" s="10"/>
      <c r="H576" s="10"/>
      <c r="I576" s="10"/>
      <c r="J576" s="10"/>
    </row>
    <row r="577" spans="2:10" x14ac:dyDescent="0.2">
      <c r="B577" s="7"/>
      <c r="E577" s="12"/>
      <c r="F577" s="12"/>
    </row>
    <row r="578" spans="2:10" x14ac:dyDescent="0.2">
      <c r="B578" s="6"/>
      <c r="E578" s="9"/>
      <c r="F578" s="9"/>
      <c r="G578" s="10"/>
      <c r="H578" s="10"/>
      <c r="I578" s="10"/>
      <c r="J578" s="10"/>
    </row>
    <row r="579" spans="2:10" x14ac:dyDescent="0.2">
      <c r="B579" s="6"/>
      <c r="E579" s="9"/>
      <c r="F579" s="9"/>
      <c r="G579" s="10"/>
      <c r="H579" s="10"/>
    </row>
    <row r="580" spans="2:10" x14ac:dyDescent="0.2">
      <c r="B580" s="7"/>
      <c r="E580" s="9"/>
      <c r="F580" s="9"/>
      <c r="G580" s="10"/>
      <c r="H580" s="10"/>
      <c r="I580" s="10"/>
      <c r="J580" s="10"/>
    </row>
    <row r="581" spans="2:10" x14ac:dyDescent="0.2">
      <c r="B581" s="7"/>
      <c r="E581" s="12"/>
      <c r="F581" s="12"/>
    </row>
    <row r="582" spans="2:10" x14ac:dyDescent="0.2">
      <c r="B582" s="7"/>
    </row>
    <row r="583" spans="2:10" x14ac:dyDescent="0.2">
      <c r="B583" s="7"/>
      <c r="E583" s="9"/>
      <c r="F583" s="9"/>
      <c r="G583" s="10"/>
      <c r="H583" s="10"/>
      <c r="I583" s="10"/>
      <c r="J583" s="10"/>
    </row>
    <row r="584" spans="2:10" x14ac:dyDescent="0.2">
      <c r="B584" s="6"/>
      <c r="E584" s="9"/>
      <c r="F584" s="9"/>
      <c r="G584" s="10"/>
      <c r="H584" s="10"/>
      <c r="I584" s="10"/>
      <c r="J584" s="10"/>
    </row>
    <row r="585" spans="2:10" x14ac:dyDescent="0.2">
      <c r="B585" s="7"/>
      <c r="E585" s="9"/>
      <c r="F585" s="9"/>
      <c r="G585" s="10"/>
      <c r="H585" s="10"/>
      <c r="I585" s="10"/>
      <c r="J585" s="10"/>
    </row>
    <row r="586" spans="2:10" x14ac:dyDescent="0.2">
      <c r="E586" s="9"/>
      <c r="F586" s="9"/>
      <c r="G586" s="10"/>
      <c r="H586" s="10"/>
      <c r="I586" s="10"/>
      <c r="J586" s="10"/>
    </row>
    <row r="587" spans="2:10" x14ac:dyDescent="0.2">
      <c r="B587" s="6"/>
      <c r="E587" s="9"/>
      <c r="F587" s="9"/>
      <c r="G587" s="10"/>
      <c r="H587" s="10"/>
      <c r="I587" s="10"/>
      <c r="J587" s="10"/>
    </row>
    <row r="588" spans="2:10" x14ac:dyDescent="0.2">
      <c r="B588" s="6"/>
      <c r="E588" s="9"/>
      <c r="F588" s="9"/>
      <c r="G588" s="10"/>
      <c r="H588" s="10"/>
    </row>
    <row r="589" spans="2:10" x14ac:dyDescent="0.2">
      <c r="B589" s="6"/>
      <c r="E589" s="9"/>
      <c r="F589" s="9"/>
      <c r="G589" s="10"/>
      <c r="H589" s="10"/>
      <c r="I589" s="10"/>
      <c r="J589" s="10"/>
    </row>
    <row r="590" spans="2:10" x14ac:dyDescent="0.2">
      <c r="B590" s="6"/>
      <c r="E590" s="9"/>
      <c r="F590" s="9"/>
      <c r="G590" s="10"/>
      <c r="H590" s="10"/>
    </row>
    <row r="591" spans="2:10" x14ac:dyDescent="0.2">
      <c r="B591" s="6"/>
      <c r="E591" s="9"/>
      <c r="F591" s="9"/>
      <c r="G591" s="10"/>
      <c r="H591" s="10"/>
      <c r="I591" s="10"/>
      <c r="J591" s="10"/>
    </row>
    <row r="592" spans="2:10" x14ac:dyDescent="0.2">
      <c r="B592" s="7"/>
      <c r="E592" s="12"/>
      <c r="F592" s="12"/>
    </row>
    <row r="593" spans="2:10" x14ac:dyDescent="0.2">
      <c r="B593" s="6"/>
      <c r="E593" s="10"/>
      <c r="F593" s="10"/>
      <c r="G593" s="10"/>
      <c r="H593" s="10"/>
    </row>
    <row r="594" spans="2:10" x14ac:dyDescent="0.2">
      <c r="B594" s="7"/>
      <c r="E594" s="9"/>
      <c r="F594" s="9"/>
      <c r="G594" s="10"/>
      <c r="H594" s="10"/>
      <c r="I594" s="10"/>
      <c r="J594" s="10"/>
    </row>
    <row r="595" spans="2:10" x14ac:dyDescent="0.2">
      <c r="B595" s="6"/>
      <c r="E595" s="9"/>
      <c r="F595" s="9"/>
      <c r="G595" s="10"/>
      <c r="H595" s="10"/>
      <c r="I595" s="10"/>
      <c r="J595" s="10"/>
    </row>
    <row r="596" spans="2:10" x14ac:dyDescent="0.2">
      <c r="B596" s="7"/>
      <c r="E596" s="9"/>
      <c r="F596" s="9"/>
      <c r="G596" s="10"/>
      <c r="H596" s="10"/>
      <c r="I596" s="10"/>
      <c r="J596" s="10"/>
    </row>
    <row r="597" spans="2:10" x14ac:dyDescent="0.2">
      <c r="E597" s="9"/>
      <c r="F597" s="9"/>
      <c r="G597" s="10"/>
      <c r="H597" s="10"/>
      <c r="I597" s="10"/>
      <c r="J597" s="10"/>
    </row>
    <row r="598" spans="2:10" x14ac:dyDescent="0.2">
      <c r="B598" s="6"/>
      <c r="E598" s="9"/>
      <c r="F598" s="9"/>
      <c r="G598" s="10"/>
      <c r="H598" s="10"/>
    </row>
    <row r="599" spans="2:10" x14ac:dyDescent="0.2">
      <c r="B599" s="6"/>
      <c r="E599" s="10"/>
      <c r="F599" s="10"/>
      <c r="G599" s="10"/>
      <c r="H599" s="10"/>
      <c r="I599" s="10"/>
      <c r="J599" s="10"/>
    </row>
    <row r="600" spans="2:10" x14ac:dyDescent="0.2">
      <c r="B600" s="6"/>
      <c r="E600" s="10"/>
      <c r="F600" s="10"/>
      <c r="G600" s="10"/>
      <c r="H600" s="10"/>
    </row>
    <row r="601" spans="2:10" x14ac:dyDescent="0.2">
      <c r="B601" s="6"/>
      <c r="E601" s="10"/>
      <c r="F601" s="10"/>
      <c r="G601" s="10"/>
      <c r="H601" s="10"/>
    </row>
    <row r="602" spans="2:10" x14ac:dyDescent="0.2">
      <c r="B602" s="6"/>
      <c r="E602" s="10"/>
      <c r="F602" s="10"/>
      <c r="G602" s="10"/>
      <c r="H602" s="10"/>
    </row>
    <row r="603" spans="2:10" x14ac:dyDescent="0.2">
      <c r="B603" s="7"/>
    </row>
    <row r="604" spans="2:10" x14ac:dyDescent="0.2">
      <c r="B604" s="6"/>
      <c r="E604" s="10"/>
      <c r="F604" s="10"/>
      <c r="G604" s="10"/>
      <c r="H604" s="10"/>
    </row>
    <row r="605" spans="2:10" x14ac:dyDescent="0.2">
      <c r="B605" s="7"/>
    </row>
    <row r="606" spans="2:10" x14ac:dyDescent="0.2">
      <c r="B606" s="6"/>
      <c r="E606" s="10"/>
      <c r="F606" s="10"/>
      <c r="G606" s="10"/>
      <c r="H606" s="10"/>
    </row>
    <row r="607" spans="2:10" x14ac:dyDescent="0.2">
      <c r="B607" s="7"/>
    </row>
    <row r="609" spans="2:8" x14ac:dyDescent="0.2">
      <c r="B609" s="6"/>
      <c r="E609" s="10"/>
      <c r="F609" s="10"/>
      <c r="G609" s="10"/>
      <c r="H609" s="10"/>
    </row>
    <row r="610" spans="2:8" x14ac:dyDescent="0.2">
      <c r="B610" s="6"/>
      <c r="E610" s="10"/>
      <c r="F610" s="10"/>
      <c r="G610" s="10"/>
      <c r="H610" s="10"/>
    </row>
    <row r="611" spans="2:8" x14ac:dyDescent="0.2">
      <c r="B611" s="6"/>
      <c r="E611" s="10"/>
      <c r="F611" s="10"/>
      <c r="G611" s="10"/>
      <c r="H611" s="10"/>
    </row>
    <row r="612" spans="2:8" x14ac:dyDescent="0.2">
      <c r="B612" s="6"/>
      <c r="E612" s="10"/>
      <c r="F612" s="10"/>
      <c r="G612" s="10"/>
      <c r="H612" s="10"/>
    </row>
    <row r="613" spans="2:8" x14ac:dyDescent="0.2">
      <c r="B613" s="7"/>
    </row>
    <row r="614" spans="2:8" x14ac:dyDescent="0.2">
      <c r="B614" s="8"/>
      <c r="E614" s="10"/>
      <c r="F614" s="10"/>
      <c r="G614" s="10"/>
      <c r="H614" s="10"/>
    </row>
  </sheetData>
  <mergeCells count="10">
    <mergeCell ref="B1:L1"/>
    <mergeCell ref="B11:C11"/>
    <mergeCell ref="B2:L2"/>
    <mergeCell ref="B3:L3"/>
    <mergeCell ref="B10:I10"/>
    <mergeCell ref="B4:L4"/>
    <mergeCell ref="B5:L5"/>
    <mergeCell ref="B6:L6"/>
    <mergeCell ref="B8:L8"/>
    <mergeCell ref="B7:L7"/>
  </mergeCells>
  <phoneticPr fontId="0" type="noConversion"/>
  <pageMargins left="0.78740157480314965" right="0.39370078740157483" top="0.59055118110236227" bottom="0.39370078740157483" header="0" footer="0"/>
  <pageSetup scale="95" orientation="portrait" r:id="rId1"/>
  <headerFooter alignWithMargins="0">
    <oddFooter>&amp;L&amp;"Arial,"&amp;6DOF 23-12-2020        &amp;3N424_IC_EDO_CAMBIOS_SITUACION_FINANCIERA&amp;R&amp;"Arial,"&amp;6Página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2026-04-16T15:37:35Z</cp:lastPrinted>
  <dcterms:created xsi:type="dcterms:W3CDTF">1996-11-27T10:00:04Z</dcterms:created>
  <dcterms:modified xsi:type="dcterms:W3CDTF">2026-04-16T15:37:37Z</dcterms:modified>
</cp:coreProperties>
</file>