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
    </mc:Choice>
  </mc:AlternateContent>
  <bookViews>
    <workbookView xWindow="1740" yWindow="-120" windowWidth="29040" windowHeight="15840" tabRatio="851" firstSheet="1" activeTab="1"/>
  </bookViews>
  <sheets>
    <sheet name="Igife 2015-2020 - 2462 Obras" sheetId="31" state="hidden" r:id="rId1"/>
    <sheet name="PROG Y PROY INV OCT-DIC 2025"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'PROG Y PROY INV OCT-DIC 2025'!$A$1:$D$102</definedName>
    <definedName name="CARATULAS" localSheetId="3">#REF!</definedName>
    <definedName name="CARATULAS" localSheetId="2">#REF!</definedName>
    <definedName name="CARATULAS" localSheetId="0">#REF!</definedName>
    <definedName name="CARATULAS" localSheetId="1">#REF!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 localSheetId="1">#REF!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 localSheetId="1">#REF!</definedName>
    <definedName name="REP">#REF!</definedName>
    <definedName name="SSS" localSheetId="3">#REF!</definedName>
    <definedName name="SSS" localSheetId="2">#REF!</definedName>
    <definedName name="SSS" localSheetId="0">#REF!</definedName>
    <definedName name="SSS" localSheetId="1">#REF!</definedName>
    <definedName name="SSS">#REF!</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s="1"/>
  <c r="BF71" i="31"/>
  <c r="BS71" i="31" s="1"/>
  <c r="BF70" i="31"/>
  <c r="BS70" i="31" s="1"/>
  <c r="BF69" i="31"/>
  <c r="BS69" i="31" s="1"/>
  <c r="BF68" i="31"/>
  <c r="BS68" i="31" s="1"/>
  <c r="BF67" i="31"/>
  <c r="BS67" i="31" s="1"/>
  <c r="BF66" i="31"/>
  <c r="BS66" i="31" s="1"/>
  <c r="BF336" i="31"/>
  <c r="BS336" i="31" s="1"/>
  <c r="BF335" i="31"/>
  <c r="BS335" i="31" s="1"/>
  <c r="BF334" i="31"/>
  <c r="BS334" i="31" s="1"/>
  <c r="BF333" i="31"/>
  <c r="BS333" i="31"/>
  <c r="BF65" i="31"/>
  <c r="BS65" i="31" s="1"/>
  <c r="BF64" i="31"/>
  <c r="BS64" i="31" s="1"/>
  <c r="BF63" i="31"/>
  <c r="BS63" i="31" s="1"/>
  <c r="BF507" i="31"/>
  <c r="BS507" i="31" s="1"/>
  <c r="BF506" i="31"/>
  <c r="BS506" i="31" s="1"/>
  <c r="BF505" i="31"/>
  <c r="BS505" i="31" s="1"/>
  <c r="BF504" i="31"/>
  <c r="BS504" i="31" s="1"/>
  <c r="BF503" i="31"/>
  <c r="BS503" i="31" s="1"/>
  <c r="BF499" i="31"/>
  <c r="BS499" i="31" s="1"/>
  <c r="BF498" i="31"/>
  <c r="BS498" i="31" s="1"/>
  <c r="BF489" i="31"/>
  <c r="BS489" i="31" s="1"/>
  <c r="BF488" i="31"/>
  <c r="BS488" i="31" s="1"/>
  <c r="BF464" i="31"/>
  <c r="BS464" i="31" s="1"/>
  <c r="BF463" i="31"/>
  <c r="BS463" i="31" s="1"/>
  <c r="BF462" i="31"/>
  <c r="BS462" i="31" s="1"/>
  <c r="BF461" i="31"/>
  <c r="BS461" i="31"/>
  <c r="BF460" i="31"/>
  <c r="BS460" i="31" s="1"/>
  <c r="BF459" i="31"/>
  <c r="BS459" i="31" s="1"/>
  <c r="BF332" i="31"/>
  <c r="BS332" i="31" s="1"/>
  <c r="BF331" i="31"/>
  <c r="BS331" i="31" s="1"/>
  <c r="BF330" i="31"/>
  <c r="BS330" i="31" s="1"/>
  <c r="BF329" i="31"/>
  <c r="BS329" i="31" s="1"/>
  <c r="BF328" i="31"/>
  <c r="BS328" i="31" s="1"/>
  <c r="BF327" i="31"/>
  <c r="BS327" i="31" s="1"/>
  <c r="BF326" i="31"/>
  <c r="BS326" i="31" s="1"/>
  <c r="BF325" i="31"/>
  <c r="BS325" i="31" s="1"/>
  <c r="BF324" i="31"/>
  <c r="BS324" i="31" s="1"/>
  <c r="BF323" i="31"/>
  <c r="BS323" i="31" s="1"/>
  <c r="BF322" i="31"/>
  <c r="BS322" i="31" s="1"/>
  <c r="BF321" i="31"/>
  <c r="BS321" i="31" s="1"/>
  <c r="BF320" i="31"/>
  <c r="BS320" i="31" s="1"/>
  <c r="BF319" i="31"/>
  <c r="BS319" i="31" s="1"/>
  <c r="BF318" i="31"/>
  <c r="BS318" i="31" s="1"/>
  <c r="BF317" i="31"/>
  <c r="BS317" i="31"/>
  <c r="BF316" i="31"/>
  <c r="BS316" i="31" s="1"/>
  <c r="BF315" i="31"/>
  <c r="BS315" i="31" s="1"/>
  <c r="BF314" i="31"/>
  <c r="BS314" i="31" s="1"/>
  <c r="BF313" i="31"/>
  <c r="BS313" i="31" s="1"/>
  <c r="BF312" i="31"/>
  <c r="BS312" i="31" s="1"/>
  <c r="BF311" i="31"/>
  <c r="BS311" i="31"/>
  <c r="BF310" i="31"/>
  <c r="BS310" i="31" s="1"/>
  <c r="BF309" i="31"/>
  <c r="BS309" i="31" s="1"/>
  <c r="BF308" i="31"/>
  <c r="BS308" i="31" s="1"/>
  <c r="BF307" i="31"/>
  <c r="BS307" i="31" s="1"/>
  <c r="BF306" i="31"/>
  <c r="BS306" i="31" s="1"/>
  <c r="BF264" i="31"/>
  <c r="BS264" i="31" s="1"/>
  <c r="BF263" i="31"/>
  <c r="BS263" i="31" s="1"/>
  <c r="BF262" i="31"/>
  <c r="BS262" i="31" s="1"/>
  <c r="BF261" i="31"/>
  <c r="BS261" i="31" s="1"/>
  <c r="BF260" i="31"/>
  <c r="BS260" i="31" s="1"/>
  <c r="BF259" i="31"/>
  <c r="BS259" i="31" s="1"/>
  <c r="BF62" i="31"/>
  <c r="BS62" i="31" s="1"/>
  <c r="BF61" i="31"/>
  <c r="BS61" i="31" s="1"/>
  <c r="BF60" i="31"/>
  <c r="BS60" i="31" s="1"/>
  <c r="BF59" i="31"/>
  <c r="BS59" i="31" s="1"/>
  <c r="BF58" i="31"/>
  <c r="BS58" i="31" s="1"/>
  <c r="BF57" i="31"/>
  <c r="BS57" i="31" s="1"/>
  <c r="BF56" i="31"/>
  <c r="BS56" i="31" s="1"/>
  <c r="BF55" i="31"/>
  <c r="BS55" i="31" s="1"/>
  <c r="BF54" i="31"/>
  <c r="BS54" i="31"/>
  <c r="BF53" i="31"/>
  <c r="BS53" i="31" s="1"/>
  <c r="BF52" i="31"/>
  <c r="BS52" i="31" s="1"/>
  <c r="BF51" i="31"/>
  <c r="BS51" i="31" s="1"/>
  <c r="BF50" i="31"/>
  <c r="BS50" i="31" s="1"/>
  <c r="BF49" i="31"/>
  <c r="BS49" i="31" s="1"/>
  <c r="BF48" i="31"/>
  <c r="BS48" i="31"/>
  <c r="BF47" i="31"/>
  <c r="BS47" i="31" s="1"/>
  <c r="BF46" i="31"/>
  <c r="BS46" i="31" s="1"/>
  <c r="BF45" i="31"/>
  <c r="BS45" i="31" s="1"/>
  <c r="BF44" i="31"/>
  <c r="BS44" i="31" s="1"/>
  <c r="BF43" i="31"/>
  <c r="BS43" i="31" s="1"/>
  <c r="BF42" i="31"/>
  <c r="BS42" i="31"/>
  <c r="BF41" i="31"/>
  <c r="BS41" i="31" s="1"/>
  <c r="BF40" i="31"/>
  <c r="BS40" i="31" s="1"/>
  <c r="BF39" i="31"/>
  <c r="BS39" i="31" s="1"/>
  <c r="BF38" i="31"/>
  <c r="BS38" i="31" s="1"/>
  <c r="BF37" i="31"/>
  <c r="BS37" i="31" s="1"/>
  <c r="BF36" i="31"/>
  <c r="BS36" i="31" s="1"/>
  <c r="BF35" i="31"/>
  <c r="BS35" i="31" s="1"/>
  <c r="BF34" i="31"/>
  <c r="BS34" i="31" s="1"/>
  <c r="BF33" i="31"/>
  <c r="BS33" i="31" s="1"/>
  <c r="BF32" i="31"/>
  <c r="BS32" i="31" s="1"/>
  <c r="BF502" i="31"/>
  <c r="BS502" i="31" s="1"/>
  <c r="BF305" i="31"/>
  <c r="BS305" i="31" s="1"/>
  <c r="BF304" i="31"/>
  <c r="BS304" i="31" s="1"/>
  <c r="BF258" i="31"/>
  <c r="BS258" i="31" s="1"/>
  <c r="BF257" i="31"/>
  <c r="BS257" i="31" s="1"/>
  <c r="BF31" i="31"/>
  <c r="BS31" i="31" s="1"/>
  <c r="BF30" i="31"/>
  <c r="BS30" i="31" s="1"/>
  <c r="BF29" i="31"/>
  <c r="BS29" i="31" s="1"/>
  <c r="BF28" i="31"/>
  <c r="BS28" i="31" s="1"/>
  <c r="BF27" i="31"/>
  <c r="BS27" i="31"/>
  <c r="BF26" i="31"/>
  <c r="BS26" i="31" s="1"/>
  <c r="BF25" i="31"/>
  <c r="BS25" i="31" s="1"/>
  <c r="BF24" i="31"/>
  <c r="BS24" i="31" s="1"/>
  <c r="BF23" i="31"/>
  <c r="BS23" i="31" s="1"/>
  <c r="BF22" i="31"/>
  <c r="BS22" i="31" s="1"/>
  <c r="BF21" i="31"/>
  <c r="BS21" i="31"/>
  <c r="BF20" i="31"/>
  <c r="BS20" i="31" s="1"/>
  <c r="BF19" i="31"/>
  <c r="BS19" i="31" s="1"/>
  <c r="BF18" i="31"/>
  <c r="BS18" i="31" s="1"/>
  <c r="BF17" i="31"/>
  <c r="BS17" i="31" s="1"/>
  <c r="BF16" i="31"/>
  <c r="BS16" i="31" s="1"/>
  <c r="BF15" i="31"/>
  <c r="BS15" i="31"/>
  <c r="BF14" i="31"/>
  <c r="BS14" i="31" s="1"/>
  <c r="BF528" i="31"/>
  <c r="BS528" i="31" s="1"/>
  <c r="BF525" i="31"/>
  <c r="BS525" i="31" s="1"/>
  <c r="BF501" i="31"/>
  <c r="BS501" i="31" s="1"/>
  <c r="BF496" i="31"/>
  <c r="BS496" i="31" s="1"/>
  <c r="BF487" i="31"/>
  <c r="BS487" i="31" s="1"/>
  <c r="BF458" i="31"/>
  <c r="BS458" i="31" s="1"/>
  <c r="BF457" i="31"/>
  <c r="BS457" i="31" s="1"/>
  <c r="BF456" i="31"/>
  <c r="BS456" i="31" s="1"/>
  <c r="BF455" i="31"/>
  <c r="BS455" i="31" s="1"/>
  <c r="BF454" i="31"/>
  <c r="BS454" i="31" s="1"/>
  <c r="BF453" i="31"/>
  <c r="BS453" i="31" s="1"/>
  <c r="BF452" i="31"/>
  <c r="BS452" i="31" s="1"/>
  <c r="BF449" i="31"/>
  <c r="BS449" i="31" s="1"/>
  <c r="BF448" i="31"/>
  <c r="BS448" i="31" s="1"/>
  <c r="BF303" i="31"/>
  <c r="BS303" i="31" s="1"/>
  <c r="BF302" i="31"/>
  <c r="BS302" i="31" s="1"/>
  <c r="BF301" i="31"/>
  <c r="BS301" i="31"/>
  <c r="BF300" i="31"/>
  <c r="BS300" i="31" s="1"/>
  <c r="BF299" i="31"/>
  <c r="BS299" i="31" s="1"/>
  <c r="BF298" i="31"/>
  <c r="BS298" i="31" s="1"/>
  <c r="BF297" i="31"/>
  <c r="BS297" i="31" s="1"/>
  <c r="BF296" i="31"/>
  <c r="BS296" i="31" s="1"/>
  <c r="BF295" i="31"/>
  <c r="BS295" i="31" s="1"/>
  <c r="BF294" i="31"/>
  <c r="BS294" i="31" s="1"/>
  <c r="BF293" i="31"/>
  <c r="BS293" i="31" s="1"/>
  <c r="BF292" i="31"/>
  <c r="BS292" i="31" s="1"/>
  <c r="BF291" i="31"/>
  <c r="BS291" i="31" s="1"/>
  <c r="BF290" i="31"/>
  <c r="BS290" i="31" s="1"/>
  <c r="BF289" i="31"/>
  <c r="BS289" i="31" s="1"/>
  <c r="BF288" i="31"/>
  <c r="BS288" i="31" s="1"/>
  <c r="BF287" i="31"/>
  <c r="BS287" i="31" s="1"/>
  <c r="BF286" i="31"/>
  <c r="BS286" i="31" s="1"/>
  <c r="BF285" i="31"/>
  <c r="BS285" i="31"/>
  <c r="BF284" i="31"/>
  <c r="BS284" i="31" s="1"/>
  <c r="BF283" i="31"/>
  <c r="BS283" i="31" s="1"/>
  <c r="BF282" i="31"/>
  <c r="BS282" i="31" s="1"/>
  <c r="BF281" i="31"/>
  <c r="BS281" i="31" s="1"/>
  <c r="BF280" i="31"/>
  <c r="BS280" i="31" s="1"/>
  <c r="BF279" i="31"/>
  <c r="BS279" i="31"/>
  <c r="BF278" i="31"/>
  <c r="BS278" i="31" s="1"/>
  <c r="BF277" i="31"/>
  <c r="BS277" i="31" s="1"/>
  <c r="BF276" i="31"/>
  <c r="BS276" i="31" s="1"/>
  <c r="BF275" i="31"/>
  <c r="BS275" i="31" s="1"/>
  <c r="BF256" i="31"/>
  <c r="BS256" i="31" s="1"/>
  <c r="BF255" i="31"/>
  <c r="BS255" i="31" s="1"/>
  <c r="BF254" i="31"/>
  <c r="BS254" i="31" s="1"/>
  <c r="BF13" i="31"/>
  <c r="BS13" i="31" s="1"/>
  <c r="BF12" i="31"/>
  <c r="BS12" i="31" s="1"/>
  <c r="BF11" i="31"/>
  <c r="BS11" i="31" s="1"/>
  <c r="BF10" i="31"/>
  <c r="BS10" i="31" s="1"/>
  <c r="BF9" i="31"/>
  <c r="BS9" i="31" s="1"/>
  <c r="BF8" i="31"/>
  <c r="BS8" i="31" s="1"/>
  <c r="BF7" i="31"/>
  <c r="BS7" i="31" s="1"/>
  <c r="BF6" i="31"/>
  <c r="BS6" i="31" s="1"/>
  <c r="BF5" i="31"/>
  <c r="BS5" i="31" s="1"/>
  <c r="BF4" i="31"/>
  <c r="BS4" i="31" s="1"/>
  <c r="BF3" i="31"/>
  <c r="BS3" i="31"/>
  <c r="BF2" i="31"/>
  <c r="BS2" i="31" s="1"/>
  <c r="BF524" i="31"/>
  <c r="BS524" i="31" s="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s="1"/>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s="1"/>
  <c r="R85" i="28"/>
  <c r="R84" i="28" s="1"/>
  <c r="Q85" i="28"/>
  <c r="Q84" i="28" s="1"/>
  <c r="P85" i="28"/>
  <c r="P84" i="28" s="1"/>
  <c r="M85" i="28"/>
  <c r="M84" i="28" s="1"/>
  <c r="A85" i="28"/>
  <c r="A84" i="28" s="1"/>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s="1"/>
  <c r="Q78" i="28"/>
  <c r="Q77" i="28" s="1"/>
  <c r="P78" i="28"/>
  <c r="P77" i="28" s="1"/>
  <c r="M78" i="28"/>
  <c r="M77" i="28" s="1"/>
  <c r="A78" i="28"/>
  <c r="A77" i="28" s="1"/>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s="1"/>
  <c r="R62" i="28"/>
  <c r="R61" i="28" s="1"/>
  <c r="Q62" i="28"/>
  <c r="Q61" i="28" s="1"/>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s="1"/>
  <c r="M52" i="28"/>
  <c r="M51" i="28" s="1"/>
  <c r="A52" i="28"/>
  <c r="A51" i="28" s="1"/>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s="1"/>
  <c r="T44" i="28"/>
  <c r="T43" i="28" s="1"/>
  <c r="R44" i="28"/>
  <c r="R43" i="28" s="1"/>
  <c r="Q44" i="28"/>
  <c r="Q43" i="28" s="1"/>
  <c r="P44" i="28"/>
  <c r="P43" i="28"/>
  <c r="M44" i="28"/>
  <c r="M43" i="28" s="1"/>
  <c r="A44" i="28"/>
  <c r="A43" i="28" s="1"/>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s="1"/>
  <c r="T37" i="28" s="1"/>
  <c r="R39" i="28"/>
  <c r="R38" i="28" s="1"/>
  <c r="R37" i="28" s="1"/>
  <c r="Q39" i="28"/>
  <c r="P39" i="28"/>
  <c r="P38" i="28" s="1"/>
  <c r="P37" i="28" s="1"/>
  <c r="M39" i="28"/>
  <c r="M38" i="28" s="1"/>
  <c r="M37" i="28" s="1"/>
  <c r="A39" i="28"/>
  <c r="A38" i="28" s="1"/>
  <c r="A37" i="28" s="1"/>
  <c r="Q38" i="28"/>
  <c r="Q37" i="28" s="1"/>
  <c r="Y36" i="28"/>
  <c r="T36" i="28"/>
  <c r="R36" i="28"/>
  <c r="Q36" i="28"/>
  <c r="P36" i="28"/>
  <c r="M36" i="28"/>
  <c r="A36" i="28"/>
  <c r="Y35" i="28"/>
  <c r="Y34" i="28" s="1"/>
  <c r="T35" i="28"/>
  <c r="T34" i="28" s="1"/>
  <c r="R35" i="28"/>
  <c r="R34" i="28" s="1"/>
  <c r="Q35" i="28"/>
  <c r="Q34" i="28" s="1"/>
  <c r="P35" i="28"/>
  <c r="P34" i="28" s="1"/>
  <c r="M35" i="28"/>
  <c r="M34" i="28" s="1"/>
  <c r="A35" i="28"/>
  <c r="A34" i="28" s="1"/>
  <c r="Y33" i="28"/>
  <c r="Y32" i="28" s="1"/>
  <c r="T33" i="28"/>
  <c r="T32" i="28" s="1"/>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s="1"/>
  <c r="R27" i="28" s="1"/>
  <c r="R26" i="28" s="1"/>
  <c r="Q29" i="28"/>
  <c r="Q28" i="28" s="1"/>
  <c r="Q27" i="28" s="1"/>
  <c r="Q26" i="28" s="1"/>
  <c r="P29" i="28"/>
  <c r="M29" i="28"/>
  <c r="M28" i="28" s="1"/>
  <c r="M27" i="28" s="1"/>
  <c r="M26" i="28" s="1"/>
  <c r="A29" i="28"/>
  <c r="A28" i="28" s="1"/>
  <c r="A27" i="28" s="1"/>
  <c r="A26" i="28" s="1"/>
  <c r="W28" i="28"/>
  <c r="P28" i="28"/>
  <c r="P27" i="28" s="1"/>
  <c r="P26" i="28" s="1"/>
  <c r="Y25" i="28"/>
  <c r="Y24" i="28" s="1"/>
  <c r="Y23" i="28" s="1"/>
  <c r="T25" i="28"/>
  <c r="T24" i="28" s="1"/>
  <c r="T23" i="28" s="1"/>
  <c r="R25" i="28"/>
  <c r="R24" i="28" s="1"/>
  <c r="R23" i="28" s="1"/>
  <c r="Q25" i="28"/>
  <c r="P25" i="28"/>
  <c r="P24" i="28" s="1"/>
  <c r="P23" i="28" s="1"/>
  <c r="M25" i="28"/>
  <c r="M24" i="28" s="1"/>
  <c r="M23" i="28" s="1"/>
  <c r="A25" i="28"/>
  <c r="A24" i="28" s="1"/>
  <c r="A23" i="28" s="1"/>
  <c r="Q24" i="28"/>
  <c r="Q23" i="28" s="1"/>
  <c r="Y22" i="28"/>
  <c r="Y21" i="28" s="1"/>
  <c r="Y20" i="28" s="1"/>
  <c r="T22" i="28"/>
  <c r="T21" i="28" s="1"/>
  <c r="T20" i="28" s="1"/>
  <c r="R22" i="28"/>
  <c r="R21" i="28" s="1"/>
  <c r="R20" i="28" s="1"/>
  <c r="Q22" i="28"/>
  <c r="P22" i="28"/>
  <c r="P21" i="28" s="1"/>
  <c r="P20" i="28" s="1"/>
  <c r="M22" i="28"/>
  <c r="M21" i="28" s="1"/>
  <c r="M20" i="28" s="1"/>
  <c r="A22" i="28"/>
  <c r="A21" i="28" s="1"/>
  <c r="A20" i="28" s="1"/>
  <c r="Q21" i="28"/>
  <c r="Q20" i="28" s="1"/>
  <c r="Y19" i="28"/>
  <c r="Y18" i="28" s="1"/>
  <c r="Y17" i="28" s="1"/>
  <c r="T19" i="28"/>
  <c r="T18" i="28" s="1"/>
  <c r="T17" i="28" s="1"/>
  <c r="R19" i="28"/>
  <c r="R18" i="28" s="1"/>
  <c r="R17" i="28" s="1"/>
  <c r="Q19" i="28"/>
  <c r="Q18" i="28" s="1"/>
  <c r="Q17" i="28" s="1"/>
  <c r="P19" i="28"/>
  <c r="P18" i="28"/>
  <c r="P17" i="28" s="1"/>
  <c r="M19" i="28"/>
  <c r="M18" i="28" s="1"/>
  <c r="M17" i="28" s="1"/>
  <c r="A19" i="28"/>
  <c r="A18" i="28" s="1"/>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s="1"/>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s="1"/>
  <c r="X20" i="24" s="1"/>
  <c r="X23" i="24"/>
  <c r="X24" i="24"/>
  <c r="X26" i="24"/>
  <c r="X25" i="24" s="1"/>
  <c r="X31" i="24"/>
  <c r="X30" i="24" s="1"/>
  <c r="X29" i="24" s="1"/>
  <c r="X28" i="24" s="1"/>
  <c r="X27" i="24" s="1"/>
  <c r="X32" i="24"/>
  <c r="X33" i="24"/>
  <c r="X34" i="24"/>
  <c r="X35" i="24"/>
  <c r="X36" i="24"/>
  <c r="X37" i="24"/>
  <c r="X39" i="24"/>
  <c r="X38" i="24" s="1"/>
  <c r="X40" i="24"/>
  <c r="X41" i="24"/>
  <c r="X42" i="24"/>
  <c r="X44" i="24"/>
  <c r="X43" i="24" s="1"/>
  <c r="X45" i="24"/>
  <c r="X46" i="24"/>
  <c r="X47" i="24"/>
  <c r="X49" i="24"/>
  <c r="X48" i="24" s="1"/>
  <c r="X50" i="24"/>
  <c r="X51" i="24"/>
  <c r="X54" i="24"/>
  <c r="X55" i="24"/>
  <c r="X57" i="24"/>
  <c r="X56" i="24" s="1"/>
  <c r="X58" i="24"/>
  <c r="X59" i="24"/>
  <c r="X60" i="24"/>
  <c r="X61" i="24"/>
  <c r="X62" i="24"/>
  <c r="X63" i="24"/>
  <c r="X66" i="24"/>
  <c r="X65" i="24" s="1"/>
  <c r="X64" i="24" s="1"/>
  <c r="X67" i="24"/>
  <c r="X68" i="24"/>
  <c r="X69" i="24"/>
  <c r="X71" i="24"/>
  <c r="X70" i="24" s="1"/>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s="1"/>
  <c r="Y15" i="24"/>
  <c r="Y18" i="24"/>
  <c r="Y17" i="24" s="1"/>
  <c r="Y16" i="24" s="1"/>
  <c r="Y19" i="24"/>
  <c r="Y22" i="24"/>
  <c r="Y21" i="24" s="1"/>
  <c r="Y20" i="24" s="1"/>
  <c r="Y23" i="24"/>
  <c r="Y24" i="24"/>
  <c r="Y26" i="24"/>
  <c r="Y25" i="24" s="1"/>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s="1"/>
  <c r="Y89" i="24" s="1"/>
  <c r="Y95" i="24"/>
  <c r="Y94" i="24" s="1"/>
  <c r="Y93" i="24" s="1"/>
  <c r="Y92" i="24" s="1"/>
  <c r="Y96" i="24"/>
  <c r="T31" i="24"/>
  <c r="T30" i="24" s="1"/>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s="1"/>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s="1"/>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s="1"/>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s="1"/>
  <c r="R71" i="24"/>
  <c r="R70" i="24" s="1"/>
  <c r="Q73" i="24"/>
  <c r="Q72" i="24"/>
  <c r="R73" i="24"/>
  <c r="R72" i="24" s="1"/>
  <c r="Q74" i="24"/>
  <c r="R74" i="24"/>
  <c r="Q75" i="24"/>
  <c r="R75" i="24"/>
  <c r="Q76" i="24"/>
  <c r="R76" i="24"/>
  <c r="Q78" i="24"/>
  <c r="Q77" i="24" s="1"/>
  <c r="R78" i="24"/>
  <c r="R77" i="24" s="1"/>
  <c r="Q79" i="24"/>
  <c r="R79" i="24"/>
  <c r="Q80" i="24"/>
  <c r="R80" i="24"/>
  <c r="Q81" i="24"/>
  <c r="R81" i="24"/>
  <c r="Q82" i="24"/>
  <c r="R82" i="24"/>
  <c r="Q83" i="24"/>
  <c r="R83" i="24"/>
  <c r="Q84" i="24"/>
  <c r="R84" i="24"/>
  <c r="Q85" i="24"/>
  <c r="R85" i="24"/>
  <c r="Q87" i="24"/>
  <c r="Q86" i="24" s="1"/>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s="1"/>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s="1"/>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s="1"/>
  <c r="O79" i="24"/>
  <c r="O80" i="24"/>
  <c r="O81" i="24"/>
  <c r="O82" i="24"/>
  <c r="O83" i="24"/>
  <c r="O84" i="24"/>
  <c r="O85" i="24"/>
  <c r="O87" i="24"/>
  <c r="O86" i="24" s="1"/>
  <c r="O88" i="24"/>
  <c r="O91" i="24"/>
  <c r="O90" i="24" s="1"/>
  <c r="O89" i="24" s="1"/>
  <c r="O95" i="24"/>
  <c r="O94" i="24" s="1"/>
  <c r="O93" i="24" s="1"/>
  <c r="O92" i="24" s="1"/>
  <c r="O96" i="24"/>
  <c r="O9" i="24"/>
  <c r="M10" i="24"/>
  <c r="M12" i="24"/>
  <c r="M11" i="24" s="1"/>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s="1"/>
  <c r="M50" i="24"/>
  <c r="M51" i="24"/>
  <c r="M54" i="24"/>
  <c r="M53" i="24" s="1"/>
  <c r="M52" i="24" s="1"/>
  <c r="M55" i="24"/>
  <c r="M57" i="24"/>
  <c r="M56" i="24" s="1"/>
  <c r="M58" i="24"/>
  <c r="M59" i="24"/>
  <c r="M60" i="24"/>
  <c r="M61" i="24"/>
  <c r="M62" i="24"/>
  <c r="M63" i="24"/>
  <c r="M66" i="24"/>
  <c r="M65" i="24" s="1"/>
  <c r="M64" i="24" s="1"/>
  <c r="M67" i="24"/>
  <c r="M68" i="24"/>
  <c r="M69" i="24"/>
  <c r="M71" i="24"/>
  <c r="M70" i="24" s="1"/>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s="1"/>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s="1"/>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X74" i="24"/>
  <c r="W88" i="24"/>
  <c r="X88" i="24" s="1"/>
  <c r="W87" i="24"/>
  <c r="X87" i="24"/>
  <c r="X86" i="24" s="1"/>
  <c r="W8" i="24" l="1"/>
  <c r="Q8" i="28"/>
  <c r="BF754" i="31"/>
  <c r="N8" i="24"/>
  <c r="R8" i="28"/>
  <c r="P8" i="24"/>
  <c r="P8" i="28"/>
  <c r="Q8" i="24"/>
  <c r="X8" i="24"/>
  <c r="O8" i="24"/>
  <c r="R8" i="24"/>
  <c r="X7" i="28"/>
  <c r="AA8" i="28"/>
</calcChain>
</file>

<file path=xl/sharedStrings.xml><?xml version="1.0" encoding="utf-8"?>
<sst xmlns="http://schemas.openxmlformats.org/spreadsheetml/2006/main" count="15522" uniqueCount="5008">
  <si>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</si>
  <si>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</si>
  <si>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</si>
  <si>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</si>
  <si>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</si>
  <si>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</si>
  <si>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</si>
  <si>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</si>
  <si>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</si>
  <si>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</si>
  <si>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</si>
  <si>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</si>
  <si>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</si>
  <si>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</si>
  <si>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</si>
  <si>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</si>
  <si>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</si>
  <si>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</si>
  <si>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</si>
  <si>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</si>
  <si>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</si>
  <si>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</si>
  <si>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</si>
  <si>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</si>
  <si>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</si>
  <si>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</si>
  <si>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</si>
  <si>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</si>
  <si>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</si>
  <si>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</si>
  <si>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</si>
  <si>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</si>
  <si>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</si>
  <si>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</si>
  <si>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</si>
  <si>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</si>
  <si>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</si>
  <si>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</si>
  <si>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</si>
  <si>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</si>
  <si>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</si>
  <si>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</si>
  <si>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</si>
  <si>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</si>
  <si>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</si>
  <si>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</si>
  <si>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</si>
  <si>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</si>
  <si>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</si>
  <si>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</si>
  <si>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</si>
  <si>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</si>
  <si>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</si>
  <si>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</si>
  <si>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</si>
  <si>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</si>
  <si>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</si>
  <si>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</si>
  <si>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</si>
  <si>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</si>
  <si>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</si>
  <si>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</si>
  <si>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</si>
  <si>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</si>
  <si>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</si>
  <si>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</si>
  <si>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</si>
  <si>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</si>
  <si>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</si>
  <si>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</si>
  <si>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</si>
  <si>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</si>
  <si>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</si>
  <si>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</si>
  <si>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</si>
  <si>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</si>
  <si>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</si>
  <si>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</si>
  <si>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</si>
  <si>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</si>
  <si>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</si>
  <si>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</si>
  <si>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</si>
  <si>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</si>
  <si>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</si>
  <si>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</si>
  <si>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</si>
  <si>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</si>
  <si>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</si>
  <si>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</si>
  <si>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</si>
  <si>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</si>
  <si>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</si>
  <si>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</si>
  <si>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</si>
  <si>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</si>
  <si>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</si>
  <si>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</si>
  <si>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</si>
  <si>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</si>
  <si>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</si>
  <si>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</si>
  <si>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</si>
  <si>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</si>
  <si>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</si>
  <si>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</si>
  <si>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</si>
  <si>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</si>
  <si>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</si>
  <si>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</si>
  <si>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</si>
  <si>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</si>
  <si>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</si>
  <si>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</si>
  <si>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</si>
  <si>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</si>
  <si>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</si>
  <si>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</si>
  <si>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</si>
  <si>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</si>
  <si>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</si>
  <si>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</si>
  <si>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</si>
  <si>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</si>
  <si>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</si>
  <si>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</si>
  <si>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</si>
  <si>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</si>
  <si>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</si>
  <si>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</si>
  <si>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</si>
  <si>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</si>
  <si>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</si>
  <si>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</si>
  <si>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</si>
  <si>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</si>
  <si>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</si>
  <si>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</si>
  <si>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</si>
  <si>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</si>
  <si>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</si>
  <si>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</si>
  <si>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</si>
  <si>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</si>
  <si>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</si>
  <si>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</si>
  <si>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</si>
  <si>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</si>
  <si>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</si>
  <si>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</si>
  <si>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</si>
  <si>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</si>
  <si>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</si>
  <si>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</si>
  <si>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</si>
  <si>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</si>
  <si>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</si>
  <si>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</si>
  <si>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</si>
  <si>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</si>
  <si>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</si>
  <si>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</si>
  <si>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</si>
  <si>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</si>
  <si>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</si>
  <si>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</si>
  <si>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</si>
  <si>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</si>
  <si>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</si>
  <si>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</si>
  <si>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</si>
  <si>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</si>
  <si>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</si>
  <si>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</si>
  <si>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</si>
  <si>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</si>
  <si>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</si>
  <si>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</si>
  <si>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</si>
  <si>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</si>
  <si>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</si>
  <si>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</si>
  <si>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</si>
  <si>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</si>
  <si>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</si>
  <si>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</si>
  <si>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</si>
  <si>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</si>
  <si>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</si>
  <si>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</si>
  <si>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</si>
  <si>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</si>
  <si>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</si>
  <si>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</si>
  <si>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</si>
  <si>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</si>
  <si>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</si>
  <si>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</si>
  <si>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</si>
  <si>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</si>
  <si>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</si>
  <si>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</si>
  <si>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</si>
  <si>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</si>
  <si>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</si>
  <si>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</si>
  <si>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</si>
  <si>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</si>
  <si>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</si>
  <si>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</si>
  <si>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</si>
  <si>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</si>
  <si>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</si>
  <si>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</si>
  <si>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</si>
  <si>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</si>
  <si>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</si>
  <si>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</si>
  <si>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</si>
  <si>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</si>
  <si>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</si>
  <si>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</si>
  <si>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</si>
  <si>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</si>
  <si>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</si>
  <si>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</si>
  <si>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</si>
  <si>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</si>
  <si>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</si>
  <si>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</si>
  <si>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</si>
  <si>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</si>
  <si>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</si>
  <si>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</si>
  <si>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</si>
  <si>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</si>
  <si>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</si>
  <si>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</si>
  <si>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</si>
  <si>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</si>
  <si>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</si>
  <si>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</si>
  <si>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</si>
  <si>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</si>
  <si>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</si>
  <si>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</si>
  <si>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</si>
  <si>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</si>
  <si>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</si>
  <si>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</si>
  <si>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</si>
  <si>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</si>
  <si>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</si>
  <si>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</si>
  <si>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</si>
  <si>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</si>
  <si>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</si>
  <si>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</si>
  <si>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</si>
  <si>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</si>
  <si>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</si>
  <si>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</si>
  <si>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</si>
  <si>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</si>
  <si>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</si>
  <si>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</si>
  <si>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</si>
  <si>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</si>
  <si>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</si>
  <si>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</si>
  <si>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</si>
  <si>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</si>
  <si>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</si>
  <si>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</si>
  <si>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</si>
  <si>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</si>
  <si>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</si>
  <si>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</si>
  <si>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</si>
  <si>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</si>
  <si>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</si>
  <si>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</si>
  <si>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</si>
  <si>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</si>
  <si>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</si>
  <si>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</si>
  <si>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</si>
  <si>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</si>
  <si>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</si>
  <si>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</si>
  <si>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</si>
  <si>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</si>
  <si>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</si>
  <si>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</si>
  <si>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</si>
  <si>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</si>
  <si>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</si>
  <si>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</si>
  <si>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</si>
  <si>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</si>
  <si>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</si>
  <si>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</si>
  <si>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</si>
  <si>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</si>
  <si>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</si>
  <si>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</si>
  <si>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</si>
  <si>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</si>
  <si>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</si>
  <si>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</si>
  <si>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</si>
  <si>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</si>
  <si>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</si>
  <si>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</si>
  <si>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</si>
  <si>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</si>
  <si>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</si>
  <si>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</si>
  <si>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</si>
  <si>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</si>
  <si>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</si>
  <si>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</si>
  <si>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</si>
  <si>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</si>
  <si>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</si>
  <si>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</si>
  <si>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</si>
  <si>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</si>
  <si>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</si>
  <si>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</si>
  <si>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</si>
  <si>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</si>
  <si>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</si>
  <si>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</si>
  <si>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</si>
  <si>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</si>
  <si>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</si>
  <si>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</si>
  <si>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</si>
  <si>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</si>
  <si>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</si>
  <si>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</si>
  <si>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</si>
  <si>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</si>
  <si>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</si>
  <si>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</si>
  <si>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</si>
  <si>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</si>
  <si>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</si>
  <si>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</si>
  <si>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</si>
  <si>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</si>
  <si>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</si>
  <si>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</si>
  <si>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</si>
  <si>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</si>
  <si>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</si>
  <si>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</si>
  <si>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</si>
  <si>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</si>
  <si>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</si>
  <si>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</si>
  <si>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</si>
  <si>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</si>
  <si>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</si>
  <si>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</si>
  <si>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</si>
  <si>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</si>
  <si>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</si>
  <si>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</si>
  <si>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</si>
  <si>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</si>
  <si>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</si>
  <si>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</si>
  <si>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</si>
  <si>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</si>
  <si>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</si>
  <si>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</si>
  <si>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</si>
  <si>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</si>
  <si>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</si>
  <si>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</si>
  <si>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</si>
  <si>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</si>
  <si>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</si>
  <si>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</si>
  <si>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</si>
  <si>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</si>
  <si>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</si>
  <si>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</si>
  <si>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</si>
  <si>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</si>
  <si>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</si>
  <si>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</si>
  <si>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</si>
  <si>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</si>
  <si>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</si>
  <si>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</si>
  <si>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</si>
  <si>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</si>
  <si>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</si>
  <si>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</si>
  <si>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</si>
  <si>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</si>
  <si>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</si>
  <si>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</si>
  <si>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</si>
  <si>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</si>
  <si>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</si>
  <si>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</si>
  <si>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</si>
  <si>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</si>
  <si>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</si>
  <si>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</si>
  <si>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</si>
  <si>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</si>
  <si>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</si>
  <si>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</si>
  <si>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</si>
  <si>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</si>
  <si>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</si>
  <si>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</si>
  <si>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</si>
  <si>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</si>
  <si>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</si>
  <si>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</si>
  <si>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</si>
  <si>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</si>
  <si>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</si>
  <si>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</si>
  <si>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</si>
  <si>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</si>
  <si>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</si>
  <si>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</si>
  <si>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</si>
  <si>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</si>
  <si>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</si>
  <si>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</si>
  <si>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</si>
  <si>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</si>
  <si>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</si>
  <si>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</si>
  <si>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</si>
  <si>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</si>
  <si>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</si>
  <si>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</si>
  <si>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</si>
  <si>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</si>
  <si>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</si>
  <si>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</si>
  <si>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</si>
  <si>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</si>
  <si>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</si>
  <si>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</si>
  <si>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</si>
  <si>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</si>
  <si>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</si>
  <si>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</si>
  <si>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</si>
  <si>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</si>
  <si>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</si>
  <si>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</si>
  <si>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</si>
  <si>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</si>
  <si>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</si>
  <si>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</si>
  <si>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</si>
  <si>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</si>
  <si>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</si>
  <si>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</si>
  <si>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</si>
  <si>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</si>
  <si>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</si>
  <si>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</si>
  <si>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</si>
  <si>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</si>
  <si>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</si>
  <si>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</si>
  <si>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</si>
  <si>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</si>
  <si>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</si>
  <si>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</si>
  <si>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</si>
  <si>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</si>
  <si>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</si>
  <si>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</si>
  <si>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</si>
  <si>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</si>
  <si>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</si>
  <si>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</si>
  <si>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</si>
  <si>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</si>
  <si>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</si>
  <si>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</si>
  <si>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</si>
  <si>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</si>
  <si>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</si>
  <si>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</si>
  <si>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</si>
  <si>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</si>
  <si>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</si>
  <si>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</si>
  <si>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</si>
  <si>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</si>
  <si>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</si>
  <si>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</si>
  <si>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</si>
  <si>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</si>
  <si>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</si>
  <si>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</si>
  <si>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</si>
  <si>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</si>
  <si>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</si>
  <si>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</si>
  <si>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</si>
  <si>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</si>
  <si>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</si>
  <si>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</si>
  <si>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</si>
  <si>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</si>
  <si>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</si>
  <si>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</si>
  <si>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</si>
  <si>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</si>
  <si>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</si>
  <si>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</si>
  <si>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</si>
  <si>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</si>
  <si>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</si>
  <si>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</si>
  <si>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</si>
  <si>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</si>
  <si>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</si>
  <si>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</si>
  <si>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</si>
  <si>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</si>
  <si>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</si>
  <si>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</si>
  <si>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</si>
  <si>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</si>
  <si>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</si>
  <si>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</si>
  <si>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</si>
  <si>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</si>
  <si>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</si>
  <si>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</si>
  <si>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</si>
  <si>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</si>
  <si>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</si>
  <si>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</si>
  <si>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</si>
  <si>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</si>
  <si>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</si>
  <si>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</si>
  <si>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</si>
  <si>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</si>
  <si>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</si>
  <si>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</si>
  <si>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</si>
  <si>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</si>
  <si>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</si>
  <si>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</si>
  <si>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</si>
  <si>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</si>
  <si>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</si>
  <si>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</si>
  <si>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</si>
  <si>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</si>
  <si>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</si>
  <si>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</si>
  <si>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</si>
  <si>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</si>
  <si>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</si>
  <si>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</si>
  <si>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</si>
  <si>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</si>
  <si>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</si>
  <si>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</si>
  <si>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</si>
  <si>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</si>
  <si>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</si>
  <si>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</si>
  <si>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</si>
  <si>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</si>
  <si>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</si>
  <si>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</si>
  <si>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</si>
  <si>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</si>
  <si>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</si>
  <si>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</si>
  <si>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</si>
  <si>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</si>
  <si>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</si>
  <si>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</si>
  <si>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</si>
  <si>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</si>
  <si>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</si>
  <si>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</si>
  <si>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</si>
  <si>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</si>
  <si>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</si>
  <si>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</si>
  <si>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</si>
  <si>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</si>
  <si>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</si>
  <si>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</si>
  <si>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</si>
  <si>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</si>
  <si>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</si>
  <si>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</si>
  <si>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</si>
  <si>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</si>
  <si>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</si>
  <si>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</si>
  <si>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</si>
  <si>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</si>
  <si>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</si>
  <si>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</si>
  <si>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</si>
  <si>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</si>
  <si>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</si>
  <si>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</si>
  <si>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</si>
  <si>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</si>
  <si>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</si>
  <si>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</si>
  <si>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</si>
  <si>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</si>
  <si>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</si>
  <si>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</si>
  <si>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</si>
  <si>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</si>
  <si>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</si>
  <si>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</si>
  <si>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</si>
  <si>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</si>
  <si>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</si>
  <si>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</si>
  <si>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</si>
  <si>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</si>
  <si>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</si>
  <si>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</si>
  <si>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</si>
  <si>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</si>
  <si>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</si>
  <si>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</si>
  <si>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</si>
  <si>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</si>
  <si>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</si>
  <si>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</si>
  <si>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</si>
  <si>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</si>
  <si>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</si>
  <si>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</si>
  <si>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</si>
  <si>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</si>
  <si>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</si>
  <si>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</si>
  <si>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</si>
  <si>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</si>
  <si>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</si>
  <si>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</si>
  <si>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</si>
  <si>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</si>
  <si>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</si>
  <si>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</si>
  <si>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</si>
  <si>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</si>
  <si>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</si>
  <si>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</si>
  <si>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</si>
  <si>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</si>
  <si>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</si>
  <si>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</si>
  <si>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</si>
  <si>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</si>
  <si>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</si>
  <si>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</si>
  <si>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</si>
  <si>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</si>
  <si>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</si>
  <si>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</si>
  <si>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</si>
  <si>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</si>
  <si>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</si>
  <si>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</si>
  <si>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</si>
  <si>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</si>
  <si>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</si>
  <si>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</si>
  <si>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</si>
  <si>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</si>
  <si>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</si>
  <si>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</si>
  <si>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</si>
  <si>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</si>
  <si>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</si>
  <si>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</si>
  <si>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</si>
  <si>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</si>
  <si>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</si>
  <si>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</si>
  <si>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</si>
  <si>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</si>
  <si>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</si>
  <si>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</si>
  <si>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</si>
  <si>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</si>
  <si>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</si>
  <si>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</si>
  <si>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</si>
  <si>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</si>
  <si>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</si>
  <si>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</si>
  <si>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</si>
  <si>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</si>
  <si>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</si>
  <si>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</si>
  <si>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</si>
  <si>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</si>
  <si>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</si>
  <si>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</si>
  <si>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</si>
  <si>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</si>
  <si>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</si>
  <si>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</si>
  <si>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</si>
  <si>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</si>
  <si>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</si>
  <si>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</si>
  <si>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</si>
  <si>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</si>
  <si>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</si>
  <si>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</si>
  <si>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</si>
  <si>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</si>
  <si>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</si>
  <si>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</si>
  <si>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</si>
  <si>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</si>
  <si>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</si>
  <si>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</si>
  <si>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</si>
  <si>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</si>
  <si>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</si>
  <si>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</si>
  <si>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</si>
  <si>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</si>
  <si>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</si>
  <si>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</si>
  <si>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</si>
  <si>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</si>
  <si>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</si>
  <si>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</si>
  <si>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</si>
  <si>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</si>
  <si>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</si>
  <si>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</si>
  <si>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</si>
  <si>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</si>
  <si>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</si>
  <si>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</si>
  <si>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</si>
  <si>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</si>
  <si>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</si>
  <si>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</si>
  <si>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</si>
  <si>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</si>
  <si>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</si>
  <si>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</si>
  <si>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</si>
  <si>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</si>
  <si>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</si>
  <si>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</si>
  <si>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</si>
  <si>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</si>
  <si>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</si>
  <si>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</si>
  <si>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</si>
  <si>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</si>
  <si>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</si>
  <si>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</si>
  <si>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</si>
  <si>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</si>
  <si>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</si>
  <si>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</si>
  <si>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</si>
  <si>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</si>
  <si>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</si>
  <si>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</si>
  <si>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</si>
  <si>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</si>
  <si>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</si>
  <si>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</si>
  <si>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</si>
  <si>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</si>
  <si>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</si>
  <si>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</si>
  <si>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</si>
  <si>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</si>
  <si>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</si>
  <si>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</si>
  <si>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</si>
  <si>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</si>
  <si>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</si>
  <si>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</si>
  <si>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</si>
  <si>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</si>
  <si>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</si>
  <si>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</si>
  <si>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</si>
  <si>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</si>
  <si>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</si>
  <si>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</si>
  <si>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</si>
  <si>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</si>
  <si>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</si>
  <si>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</si>
  <si>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</si>
  <si>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</si>
  <si>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</si>
  <si>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</si>
  <si>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</si>
  <si>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</si>
  <si>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</si>
  <si>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</si>
  <si>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</si>
  <si>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</si>
  <si>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</si>
  <si>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</si>
  <si>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</si>
  <si>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</si>
  <si>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</si>
  <si>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</si>
  <si>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</si>
  <si>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</si>
  <si>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</si>
  <si>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</si>
  <si>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</si>
  <si>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</si>
  <si>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</si>
  <si>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</si>
  <si>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</si>
  <si>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</si>
  <si>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</si>
  <si>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</si>
  <si>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</si>
  <si>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</si>
  <si>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</si>
  <si>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</si>
  <si>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</si>
  <si>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</si>
  <si>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</si>
  <si>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</si>
  <si>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</si>
  <si>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</si>
  <si>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</si>
  <si>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</si>
  <si>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</si>
  <si>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</si>
  <si>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</si>
  <si>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</si>
  <si>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</si>
  <si>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</si>
  <si>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</si>
  <si>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</si>
  <si>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</si>
  <si>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</si>
  <si>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</si>
  <si>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</si>
  <si>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</si>
  <si>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</si>
  <si>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</si>
  <si>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</si>
  <si>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</si>
  <si>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</si>
  <si>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</si>
  <si>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</si>
  <si>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</si>
  <si>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</si>
  <si>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</si>
  <si>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</si>
  <si>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</si>
  <si>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</si>
  <si>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</si>
  <si>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</si>
  <si>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</si>
  <si>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</si>
  <si>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</si>
  <si>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</si>
  <si>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</si>
  <si>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</si>
  <si>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</si>
  <si>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</si>
  <si>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</si>
  <si>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</si>
  <si>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</si>
  <si>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</si>
  <si>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</si>
  <si>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</si>
  <si>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</si>
  <si>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</si>
  <si>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</si>
  <si>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</si>
  <si>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</si>
  <si>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</si>
  <si>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</si>
  <si>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</si>
  <si>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</si>
  <si>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</si>
  <si>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</si>
  <si>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</si>
  <si>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</si>
  <si>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</si>
  <si>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</si>
  <si>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</si>
  <si>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</si>
  <si>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</si>
  <si>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</si>
  <si>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</si>
  <si>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</si>
  <si>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</si>
  <si>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</si>
  <si>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</si>
  <si>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</si>
  <si>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</si>
  <si>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</si>
  <si>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</si>
  <si>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</si>
  <si>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</si>
  <si>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</si>
  <si>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</si>
  <si>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</si>
  <si>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</si>
  <si>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</si>
  <si>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</si>
  <si>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</si>
  <si>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</si>
  <si>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</si>
  <si>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</si>
  <si>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</si>
  <si>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</si>
  <si>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</si>
  <si>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</si>
  <si>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</si>
  <si>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</si>
  <si>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</si>
  <si>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</si>
  <si>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</si>
  <si>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</si>
  <si>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</si>
  <si>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</si>
  <si>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</si>
  <si>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</si>
  <si>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</si>
  <si>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</si>
  <si>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</si>
  <si>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</si>
  <si>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</si>
  <si>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</si>
  <si>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</si>
  <si>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</si>
  <si>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</si>
  <si>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</si>
  <si>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</si>
  <si>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</si>
  <si>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</si>
  <si>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</si>
  <si>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</si>
  <si>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</si>
  <si>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</si>
  <si>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</si>
  <si>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</si>
  <si>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</si>
  <si>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</si>
  <si>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</si>
  <si>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</si>
  <si>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</si>
  <si>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</si>
  <si>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</si>
  <si>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</si>
  <si>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</si>
  <si>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</si>
  <si>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</si>
  <si>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</si>
  <si>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</si>
  <si>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</si>
  <si>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</si>
  <si>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</si>
  <si>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</si>
  <si>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</si>
  <si>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</si>
  <si>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</si>
  <si>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</si>
  <si>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</si>
  <si>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</si>
  <si>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</si>
  <si>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</si>
  <si>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</si>
  <si>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</si>
  <si>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</si>
  <si>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</si>
  <si>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</si>
  <si>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</si>
  <si>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</si>
  <si>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</si>
  <si>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</si>
  <si>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</si>
  <si>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</si>
  <si>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</si>
  <si>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</si>
  <si>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</si>
  <si>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</si>
  <si>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</si>
  <si>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</si>
  <si>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</si>
  <si>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</si>
  <si>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</si>
  <si>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</si>
  <si>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</si>
  <si>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</si>
  <si>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</si>
  <si>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</si>
  <si>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</si>
  <si>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</si>
  <si>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</si>
  <si>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</si>
  <si>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</si>
  <si>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</si>
  <si>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</si>
  <si>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</si>
  <si>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</si>
  <si>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</si>
  <si>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</si>
  <si>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</si>
  <si>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</si>
  <si>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</si>
  <si>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</si>
  <si>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</si>
  <si>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</si>
  <si>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</si>
  <si>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</si>
  <si>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</si>
  <si>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</si>
  <si>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</si>
  <si>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</si>
  <si>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</si>
  <si>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</si>
  <si>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</si>
  <si>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</si>
  <si>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</si>
  <si>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</si>
  <si>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</si>
  <si>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</si>
  <si>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</si>
  <si>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</si>
  <si>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</si>
  <si>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</si>
  <si>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</si>
  <si>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</si>
  <si>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</si>
  <si>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</si>
  <si>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</si>
  <si>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</si>
  <si>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</si>
  <si>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</si>
  <si>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</si>
  <si>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</si>
  <si>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</si>
  <si>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</si>
  <si>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</si>
  <si>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</si>
  <si>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</si>
  <si>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</si>
  <si>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</si>
  <si>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</si>
  <si>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</si>
  <si>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</si>
  <si>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</si>
  <si>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</si>
  <si>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</si>
  <si>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</si>
  <si>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</si>
  <si>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</si>
  <si>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</si>
  <si>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</si>
  <si>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</si>
  <si>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</si>
  <si>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</si>
  <si>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</si>
  <si>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</si>
  <si>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</si>
  <si>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</si>
  <si>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</si>
  <si>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</si>
  <si>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</si>
  <si>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</si>
  <si>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</si>
  <si>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</si>
  <si>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</si>
  <si>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</si>
  <si>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</si>
  <si>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</si>
  <si>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</si>
  <si>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</si>
  <si>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</si>
  <si>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</si>
  <si>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</si>
  <si>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</si>
  <si>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</si>
  <si>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</si>
  <si>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</si>
  <si>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</si>
  <si>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</si>
  <si>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</si>
  <si>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</si>
  <si>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</si>
  <si>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</si>
  <si>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</si>
  <si>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</si>
  <si>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</si>
  <si>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</si>
  <si>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</si>
  <si>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</si>
  <si>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</si>
  <si>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</si>
  <si>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</si>
  <si>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</si>
  <si>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</si>
  <si>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</si>
  <si>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</si>
  <si>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</si>
  <si>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</si>
  <si>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</si>
  <si>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</si>
  <si>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</si>
  <si>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</si>
  <si>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</si>
  <si>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</si>
  <si>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</si>
  <si>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</si>
  <si>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</si>
  <si>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</si>
  <si>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</si>
  <si>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</si>
  <si>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</si>
  <si>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</si>
  <si>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</si>
  <si>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</si>
  <si>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</si>
  <si>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</si>
  <si>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</si>
  <si>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</si>
  <si>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</si>
  <si>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</si>
  <si>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</si>
  <si>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</si>
  <si>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</si>
  <si>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</si>
  <si>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</si>
  <si>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</si>
  <si>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</si>
  <si>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</si>
  <si>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</si>
  <si>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</si>
  <si>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</si>
  <si>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</si>
  <si>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</si>
  <si>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</si>
  <si>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</si>
  <si>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</si>
  <si>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</si>
  <si>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</si>
  <si>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</si>
  <si>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</si>
  <si>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</si>
  <si>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</si>
  <si>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</si>
  <si>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</si>
  <si>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</si>
  <si>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</si>
  <si>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</si>
  <si>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</si>
  <si>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</si>
  <si>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</si>
  <si>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</si>
  <si>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</si>
  <si>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</si>
  <si>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</si>
  <si>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</si>
  <si>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</si>
  <si>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</si>
  <si>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</si>
  <si>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</si>
  <si>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</si>
  <si>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</si>
  <si>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</si>
  <si>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</si>
  <si>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</si>
  <si>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</si>
  <si>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</si>
  <si>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</si>
  <si>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</si>
  <si>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</si>
  <si>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</si>
  <si>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</si>
  <si>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</si>
  <si>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</si>
  <si>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</si>
  <si>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</si>
  <si>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</si>
  <si>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</si>
  <si>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</si>
  <si>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</si>
  <si>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</si>
  <si>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</si>
  <si>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</si>
  <si>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</si>
  <si>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</si>
  <si>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</si>
  <si>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</si>
  <si>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</si>
  <si>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</si>
  <si>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</si>
  <si>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</si>
  <si>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</si>
  <si>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</si>
  <si>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</si>
  <si>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</si>
  <si>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</si>
  <si>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</si>
  <si>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</si>
  <si>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</si>
  <si>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</si>
  <si>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</si>
  <si>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</si>
  <si>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</si>
  <si>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</si>
  <si>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</si>
  <si>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</si>
  <si>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</si>
  <si>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</si>
  <si>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</si>
  <si>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</si>
  <si>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</si>
  <si>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</si>
  <si>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</si>
  <si>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</si>
  <si>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</si>
  <si>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</si>
  <si>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</si>
  <si>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</si>
  <si>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</si>
  <si>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</si>
  <si>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</si>
  <si>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</si>
  <si>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</si>
  <si>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</si>
  <si>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</si>
  <si>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</si>
  <si>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</si>
  <si>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</si>
  <si>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</si>
  <si>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</si>
  <si>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</si>
  <si>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</si>
  <si>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</si>
  <si>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</si>
  <si>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</si>
  <si>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</si>
  <si>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</si>
  <si>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</si>
  <si>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</si>
  <si>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</si>
  <si>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</si>
  <si>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</si>
  <si>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</si>
  <si>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</si>
  <si>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</si>
  <si>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</si>
  <si>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</si>
  <si>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</si>
  <si>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</si>
  <si>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</si>
  <si>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</si>
  <si>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</si>
  <si>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</si>
  <si>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</si>
  <si>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</si>
  <si>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</si>
  <si>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</si>
  <si>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</si>
  <si>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</si>
  <si>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</si>
  <si>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</si>
  <si>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</si>
  <si>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</si>
  <si>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</si>
  <si>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</si>
  <si>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</si>
  <si>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</si>
  <si>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</si>
  <si>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</si>
  <si>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</si>
  <si>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</si>
  <si>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</si>
  <si>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</si>
  <si>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</si>
  <si>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</si>
  <si>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</si>
  <si>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</si>
  <si>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</si>
  <si>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</si>
  <si>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</si>
  <si>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</si>
  <si>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</si>
  <si>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</si>
  <si>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</si>
  <si>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</si>
  <si>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</si>
  <si>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</si>
  <si>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</si>
  <si>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</si>
  <si>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</si>
  <si>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</si>
  <si>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</si>
  <si>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</si>
  <si>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</si>
  <si>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</si>
  <si>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</si>
  <si>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</si>
  <si>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</si>
  <si>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</si>
  <si>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</si>
  <si>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</si>
  <si>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</si>
  <si>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</si>
  <si>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</si>
  <si>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</si>
  <si>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</si>
  <si>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</si>
  <si>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</si>
  <si>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</si>
  <si>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</si>
  <si>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</si>
  <si>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</si>
  <si>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</si>
  <si>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</si>
  <si>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</si>
  <si>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</si>
  <si>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</si>
  <si>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</si>
  <si>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</si>
  <si>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</si>
  <si>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</si>
  <si>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</si>
  <si>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</si>
  <si>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</si>
  <si>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</si>
  <si>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</si>
  <si>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</si>
  <si>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</si>
  <si>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</si>
  <si>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</si>
  <si>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</si>
  <si>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</si>
  <si>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</si>
  <si>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</si>
  <si>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</si>
  <si>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</si>
  <si>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</si>
  <si>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</si>
  <si>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</si>
  <si>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</si>
  <si>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</si>
  <si>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</si>
  <si>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</si>
  <si>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</si>
  <si>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</si>
  <si>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</si>
  <si>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</si>
  <si>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</si>
  <si>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</si>
  <si>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</si>
  <si>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</si>
  <si>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</si>
  <si>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</si>
  <si>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</si>
  <si>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</si>
  <si>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</si>
  <si>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</si>
  <si>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</si>
  <si>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</si>
  <si>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</si>
  <si>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</si>
  <si>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</si>
  <si>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</si>
  <si>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</si>
  <si>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</si>
  <si>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</si>
  <si>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</si>
  <si>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</si>
  <si>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</si>
  <si>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</si>
  <si>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</si>
  <si>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</si>
  <si>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</si>
  <si>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</si>
  <si>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</si>
  <si>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</si>
  <si>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</si>
  <si>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</si>
  <si>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</si>
  <si>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</si>
  <si>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</si>
  <si>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</si>
  <si>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</si>
  <si>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</si>
  <si>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</si>
  <si>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</si>
  <si>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</si>
  <si>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</si>
  <si>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</si>
  <si>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</si>
  <si>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</si>
  <si>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</si>
  <si>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</si>
  <si>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</si>
  <si>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</si>
  <si>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</si>
  <si>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</si>
  <si>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</si>
  <si>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</si>
  <si>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</si>
  <si>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</si>
  <si>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</si>
  <si>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</si>
  <si>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</si>
  <si>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</si>
  <si>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</si>
  <si>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</si>
  <si>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</si>
  <si>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</si>
  <si>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</si>
  <si>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</si>
  <si>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</si>
  <si>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</si>
  <si>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</si>
  <si>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</si>
  <si>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</si>
  <si>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</si>
  <si>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</si>
  <si>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</si>
  <si>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</si>
  <si>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</si>
  <si>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</si>
  <si>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</si>
  <si>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</si>
  <si>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</si>
  <si>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</si>
  <si>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</si>
  <si>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</si>
  <si>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</si>
  <si>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</si>
  <si>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</si>
  <si>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</si>
  <si>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</si>
  <si>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</si>
  <si>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</si>
  <si>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</si>
  <si>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</si>
  <si>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</si>
  <si>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</si>
  <si>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</si>
  <si>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</si>
  <si>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</si>
  <si>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</si>
  <si>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</si>
  <si>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</si>
  <si>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</si>
  <si>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</si>
  <si>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</si>
  <si>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</si>
  <si>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</si>
  <si>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</si>
  <si>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</si>
  <si>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</si>
  <si>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</si>
  <si>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</si>
  <si>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</si>
  <si>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</si>
  <si>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</si>
  <si>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</si>
  <si>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</si>
  <si>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</si>
  <si>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</si>
  <si>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</si>
  <si>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</si>
  <si>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</si>
  <si>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</si>
  <si>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</si>
  <si>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</si>
  <si>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</si>
  <si>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</si>
  <si>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</si>
  <si>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</si>
  <si>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</si>
  <si>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</si>
  <si>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</si>
  <si>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</si>
  <si>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</si>
  <si>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</si>
  <si>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</si>
  <si>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</si>
  <si>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</si>
  <si>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</si>
  <si>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</si>
  <si>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</si>
  <si>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</si>
  <si>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</si>
  <si>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</si>
  <si>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</si>
  <si>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</si>
  <si>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</si>
  <si>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</si>
  <si>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</si>
  <si>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</si>
  <si>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</si>
  <si>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</si>
  <si>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</si>
  <si>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</si>
  <si>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</si>
  <si>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</si>
  <si>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</si>
  <si>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</si>
  <si>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</si>
  <si>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</si>
  <si>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</si>
  <si>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</si>
  <si>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</si>
  <si>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</si>
  <si>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</si>
  <si>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</si>
  <si>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</si>
  <si>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</si>
  <si>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</si>
  <si>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</si>
  <si>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</si>
  <si>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</si>
  <si>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</si>
  <si>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</si>
  <si>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</si>
  <si>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</si>
  <si>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</si>
  <si>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</si>
  <si>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</si>
  <si>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</si>
  <si>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</si>
  <si>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</si>
  <si>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</si>
  <si>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</si>
  <si>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</si>
  <si>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</si>
  <si>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</si>
  <si>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</si>
  <si>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</si>
  <si>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</si>
  <si>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</si>
  <si>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</si>
  <si>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</si>
  <si>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</si>
  <si>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</si>
  <si>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</si>
  <si>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</si>
  <si>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</si>
  <si>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</si>
  <si>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</si>
  <si>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</si>
  <si>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</si>
  <si>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</si>
  <si>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</si>
  <si>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</si>
  <si>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</si>
  <si>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</si>
  <si>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</si>
  <si>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</si>
  <si>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</si>
  <si>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</si>
  <si>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</si>
  <si>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</si>
  <si>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</si>
  <si>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</si>
  <si>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</si>
  <si>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</si>
  <si>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</si>
  <si>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</si>
  <si>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</si>
  <si>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</si>
  <si>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</si>
  <si>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</si>
  <si>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</si>
  <si>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</si>
  <si>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</si>
  <si>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</si>
  <si>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</si>
  <si>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</si>
  <si>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</si>
  <si>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</si>
  <si>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</si>
  <si>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</si>
  <si>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</si>
  <si>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</si>
  <si>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</si>
  <si>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</si>
  <si>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</si>
  <si>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</si>
  <si>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</si>
  <si>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</si>
  <si>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</si>
  <si>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</si>
  <si>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</si>
  <si>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</si>
  <si>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</si>
  <si>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</si>
  <si>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</si>
  <si>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</si>
  <si>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</si>
  <si>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</si>
  <si>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</si>
  <si>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</si>
  <si>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</si>
  <si>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</si>
  <si>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</si>
  <si>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</si>
  <si>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</si>
  <si>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</si>
  <si>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</si>
  <si>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</si>
  <si>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</si>
  <si>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</si>
  <si>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</si>
  <si>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</si>
  <si>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</si>
  <si>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</si>
  <si>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</si>
  <si>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</si>
  <si>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</si>
  <si>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</si>
  <si>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</si>
  <si>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</si>
  <si>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</si>
  <si>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</si>
  <si>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</si>
  <si>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</si>
  <si>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</si>
  <si>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</si>
  <si>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</si>
  <si>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</si>
  <si>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</si>
  <si>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</si>
  <si>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</si>
  <si>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</si>
  <si>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</si>
  <si>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</si>
  <si>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</si>
  <si>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</si>
  <si>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</si>
  <si>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</si>
  <si>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</si>
  <si>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</si>
  <si>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</si>
  <si>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</si>
  <si>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</si>
  <si>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</si>
  <si>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</si>
  <si>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</si>
  <si>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</si>
  <si>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</si>
  <si>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</si>
  <si>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</si>
  <si>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</si>
  <si>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</si>
  <si>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</si>
  <si>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</si>
  <si>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</si>
  <si>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</si>
  <si>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</si>
  <si>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</si>
  <si>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</si>
  <si>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</si>
  <si>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</si>
  <si>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</si>
  <si>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</si>
  <si>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</si>
  <si>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</si>
  <si>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</si>
  <si>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</si>
  <si>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</si>
  <si>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</si>
  <si>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</si>
  <si>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</si>
  <si>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</si>
  <si>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</si>
  <si>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</si>
  <si>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</si>
  <si>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</si>
  <si>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</si>
  <si>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</si>
  <si>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</si>
  <si>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</si>
  <si>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</si>
  <si>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</si>
  <si>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</si>
  <si>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</si>
  <si>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</si>
  <si>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</si>
  <si>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</si>
  <si>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</si>
  <si>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</si>
  <si>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</si>
  <si>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</si>
  <si>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</si>
  <si>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</si>
  <si>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</si>
  <si>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</si>
  <si>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</si>
  <si>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</si>
  <si>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</si>
  <si>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</si>
  <si>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</si>
  <si>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</si>
  <si>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</si>
  <si>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</si>
  <si>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</si>
  <si>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</si>
  <si>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</si>
  <si>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</si>
  <si>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</si>
  <si>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</si>
  <si>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</si>
  <si>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</si>
  <si>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</si>
  <si>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</si>
  <si>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</si>
  <si>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</si>
  <si>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</si>
  <si>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</si>
  <si>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</si>
  <si>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</si>
  <si>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</si>
  <si>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</si>
  <si>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</si>
  <si>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</si>
  <si>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</si>
  <si>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</si>
  <si>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</si>
  <si>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</si>
  <si>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</si>
  <si>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</si>
  <si>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</si>
  <si>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</si>
  <si>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</si>
  <si>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</si>
  <si>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</si>
  <si>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</si>
  <si>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</si>
  <si>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</si>
  <si>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</si>
  <si>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</si>
  <si>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</si>
  <si>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</si>
  <si>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</si>
  <si>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</si>
  <si>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</si>
  <si>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</si>
  <si>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</si>
  <si>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</si>
  <si>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</si>
  <si>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</si>
  <si>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</si>
  <si>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</si>
  <si>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</si>
  <si>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</si>
  <si>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</si>
  <si>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</si>
  <si>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</si>
  <si>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</si>
  <si>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</si>
  <si>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</si>
  <si>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</si>
  <si>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</si>
  <si>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</si>
  <si>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</si>
  <si>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</si>
  <si>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</si>
  <si>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</si>
  <si>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</si>
  <si>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</si>
  <si>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</si>
  <si>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</si>
  <si>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</si>
  <si>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</si>
  <si>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</si>
  <si>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</si>
  <si>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</si>
  <si>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</si>
  <si>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</si>
  <si>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</si>
  <si>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</si>
  <si>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</si>
  <si>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</si>
  <si>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</si>
  <si>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</si>
  <si>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</si>
  <si>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</si>
  <si>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</si>
  <si>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</si>
  <si>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</si>
  <si>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</si>
  <si>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</si>
  <si>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</si>
  <si>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</si>
  <si>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</si>
  <si>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</si>
  <si>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</si>
  <si>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</si>
  <si>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</si>
  <si>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</si>
  <si>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</si>
  <si>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</si>
  <si>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</si>
  <si>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</si>
  <si>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</si>
  <si>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</si>
  <si>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</si>
  <si>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</si>
  <si>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</si>
  <si>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</si>
  <si>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</si>
  <si>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</si>
  <si>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</si>
  <si>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</si>
  <si>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</si>
  <si>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</si>
  <si>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</si>
  <si>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</si>
  <si>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</si>
  <si>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</si>
  <si>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</si>
  <si>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</si>
  <si>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</si>
  <si>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</si>
  <si>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</si>
  <si>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</si>
  <si>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</si>
  <si>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</si>
  <si>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</si>
  <si>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</si>
  <si>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</si>
  <si>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</si>
  <si>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</si>
  <si>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</si>
  <si>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</si>
  <si>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</si>
  <si>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</si>
  <si>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</si>
  <si>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</si>
  <si>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</si>
  <si>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</si>
  <si>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</si>
  <si>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</si>
  <si>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</si>
  <si>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</si>
  <si>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</si>
  <si>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</si>
  <si>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</si>
  <si>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</si>
  <si>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</si>
  <si>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</si>
  <si>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</si>
  <si>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</si>
  <si>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</si>
  <si>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</si>
  <si>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</si>
  <si>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</si>
  <si>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</si>
  <si>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</si>
  <si>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</si>
  <si>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</si>
  <si>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</si>
  <si>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</si>
  <si>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</si>
  <si>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</si>
  <si>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</si>
  <si>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</si>
  <si>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</si>
  <si>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</si>
  <si>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</si>
  <si>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</si>
  <si>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</si>
  <si>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</si>
  <si>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</si>
  <si>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</si>
  <si>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</si>
  <si>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</si>
  <si>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</si>
  <si>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</si>
  <si>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</si>
  <si>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</si>
  <si>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</si>
  <si>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</si>
  <si>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</si>
  <si>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</si>
  <si>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</si>
  <si>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</si>
  <si>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</si>
  <si>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</si>
  <si>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</si>
  <si>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</si>
  <si>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</si>
  <si>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</si>
  <si>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</si>
  <si>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</si>
  <si>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</si>
  <si>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</si>
  <si>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</si>
  <si>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</si>
  <si>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</si>
  <si>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</si>
  <si>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</si>
  <si>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</si>
  <si>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</si>
  <si>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</si>
  <si>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</si>
  <si>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</si>
  <si>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</si>
  <si>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</si>
  <si>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</si>
  <si>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</si>
  <si>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</si>
  <si>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</si>
  <si>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</si>
  <si>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</si>
  <si>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</si>
  <si>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</si>
  <si>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</si>
  <si>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</si>
  <si>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</si>
  <si>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</si>
  <si>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</si>
  <si>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</si>
  <si>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</si>
  <si>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</si>
  <si>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</si>
  <si>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</si>
  <si>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</si>
  <si>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</si>
  <si>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</si>
  <si>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</si>
  <si>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</si>
  <si>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</si>
  <si>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</si>
  <si>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</si>
  <si>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</si>
  <si>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</si>
  <si>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</si>
  <si>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</si>
  <si>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</si>
  <si>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</si>
  <si>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</si>
  <si>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</si>
  <si>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</si>
  <si>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</si>
  <si>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</si>
  <si>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</si>
  <si>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</si>
  <si>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</si>
  <si>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</si>
  <si>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</si>
  <si>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</si>
  <si>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</si>
  <si>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</si>
  <si>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</si>
  <si>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</si>
  <si>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</si>
  <si>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</si>
  <si>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</si>
  <si>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</si>
  <si>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</si>
  <si>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</si>
  <si>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</si>
  <si>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</si>
  <si>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</si>
  <si>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</si>
  <si>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</si>
  <si>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</si>
  <si>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</si>
  <si>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</si>
  <si>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</si>
  <si>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</si>
  <si>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</si>
  <si>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</si>
  <si>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</si>
  <si>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</si>
  <si>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</si>
  <si>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</si>
  <si>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</si>
  <si>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</si>
  <si>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</si>
  <si>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</si>
  <si>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</si>
  <si>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</si>
  <si>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</si>
  <si>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</si>
  <si>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</si>
  <si>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</si>
  <si>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</si>
  <si>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</si>
  <si>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</si>
  <si>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</si>
  <si>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</si>
  <si>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</si>
  <si>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</si>
  <si>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</si>
  <si>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</si>
  <si>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</si>
  <si>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</si>
  <si>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</si>
  <si>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</si>
  <si>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</si>
  <si>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</si>
  <si>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</si>
  <si>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</si>
  <si>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</si>
  <si>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</si>
  <si>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</si>
  <si>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</si>
  <si>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</si>
  <si>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</si>
  <si>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</si>
  <si>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</si>
  <si>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</si>
  <si>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</si>
  <si>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</si>
  <si>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</si>
  <si>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</si>
  <si>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</si>
  <si>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</si>
  <si>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</si>
  <si>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</si>
  <si>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</si>
  <si>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</si>
  <si>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</si>
  <si>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</si>
  <si>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</si>
  <si>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</si>
  <si>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</si>
  <si>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</si>
  <si>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</si>
  <si>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</si>
  <si>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</si>
  <si>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</si>
  <si>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</si>
  <si>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</si>
  <si>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</si>
  <si>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</si>
  <si>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</si>
  <si>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</si>
  <si>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</si>
  <si>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</si>
  <si>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</si>
  <si>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</si>
  <si>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</si>
  <si>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</si>
  <si>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</si>
  <si>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</si>
  <si>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</si>
  <si>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</si>
  <si>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</si>
  <si>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</si>
  <si>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</si>
  <si>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</si>
  <si>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</si>
  <si>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</si>
  <si>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</si>
  <si>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</si>
  <si>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</si>
  <si>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</si>
  <si>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</si>
  <si>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</si>
  <si>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</si>
  <si>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</si>
  <si>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</si>
  <si>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</si>
  <si>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</si>
  <si>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</si>
  <si>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</si>
  <si>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</si>
  <si>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</si>
  <si>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</si>
  <si>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</si>
  <si>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</si>
  <si>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</si>
  <si>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</si>
  <si>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</si>
  <si>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</si>
  <si>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</si>
  <si>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</si>
  <si>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</si>
  <si>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</si>
  <si>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</si>
  <si>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</si>
  <si>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</si>
  <si>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</si>
  <si>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</si>
  <si>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</si>
  <si>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</si>
  <si>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</si>
  <si>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</si>
  <si>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</si>
  <si>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</si>
  <si>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</si>
  <si>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</si>
  <si>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</si>
  <si>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</si>
  <si>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</si>
  <si>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</si>
  <si>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</si>
  <si>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</si>
  <si>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</si>
  <si>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</si>
  <si>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</si>
  <si>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</si>
  <si>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</si>
  <si>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</si>
  <si>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</si>
  <si>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</si>
  <si>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</si>
  <si>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</si>
  <si>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</si>
  <si>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</si>
  <si>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</si>
  <si>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</si>
  <si>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</si>
  <si>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</si>
  <si>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</si>
  <si>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</si>
  <si>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</si>
  <si>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</si>
  <si>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</si>
  <si>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</si>
  <si>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</si>
  <si>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</si>
  <si>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</si>
  <si>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</si>
  <si>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</si>
  <si>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</si>
  <si>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</si>
  <si>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</si>
  <si>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</si>
  <si>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</si>
  <si>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</si>
  <si>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</si>
  <si>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</si>
  <si>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</si>
  <si>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</si>
  <si>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</si>
  <si>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</si>
  <si>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</si>
  <si>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</si>
  <si>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</si>
  <si>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</si>
  <si>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</si>
  <si>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</si>
  <si>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</si>
  <si>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</si>
  <si>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</si>
  <si>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</si>
  <si>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</si>
  <si>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</si>
  <si>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</si>
  <si>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</si>
  <si>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</si>
  <si>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</si>
  <si>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</si>
  <si>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</si>
  <si>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</si>
  <si>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</si>
  <si>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</si>
  <si>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</si>
  <si>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</si>
  <si>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</si>
  <si>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</si>
  <si>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</si>
  <si>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</si>
  <si>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</si>
  <si>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</si>
  <si>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</si>
  <si>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</si>
  <si>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</si>
  <si>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</si>
  <si>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</si>
  <si>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</si>
  <si>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</si>
  <si>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</si>
  <si>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</si>
  <si>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</si>
  <si>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</si>
  <si>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</si>
  <si>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</si>
  <si>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</si>
  <si>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</si>
  <si>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</si>
  <si>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</si>
  <si>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</si>
  <si>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</si>
  <si>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</si>
  <si>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</si>
  <si>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</si>
  <si>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</si>
  <si>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</si>
  <si>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</si>
  <si>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</si>
  <si>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</si>
  <si>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</si>
  <si>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</si>
  <si>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</si>
  <si>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</si>
  <si>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</si>
  <si>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</si>
  <si>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</si>
  <si>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</si>
  <si>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</si>
  <si>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</si>
  <si>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</si>
  <si>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</si>
  <si>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</si>
  <si>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</si>
  <si>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</si>
  <si>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</si>
  <si>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</si>
  <si>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</si>
  <si>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</si>
  <si>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</si>
  <si>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</si>
  <si>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</si>
  <si>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</si>
  <si>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</si>
  <si>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</si>
  <si>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</si>
  <si>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</si>
  <si>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</si>
  <si>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</si>
  <si>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</si>
  <si>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</si>
  <si>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</si>
  <si>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</si>
  <si>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</si>
  <si>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</si>
  <si>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</si>
  <si>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</si>
  <si>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</si>
  <si>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</si>
  <si>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</si>
  <si>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</si>
  <si>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</si>
  <si>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</si>
  <si>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</si>
  <si>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</si>
  <si>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</si>
  <si>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</si>
  <si>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</si>
  <si>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</si>
  <si>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</si>
  <si>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</si>
  <si>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</si>
  <si>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</si>
  <si>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</si>
  <si>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</si>
  <si>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</si>
  <si>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</si>
  <si>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</si>
  <si>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</si>
  <si>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</si>
  <si>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</si>
  <si>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</si>
  <si>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</si>
  <si>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</si>
  <si>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</si>
  <si>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</si>
  <si>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</si>
  <si>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</si>
  <si>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</si>
  <si>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</si>
  <si>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</si>
  <si>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</si>
  <si>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</si>
  <si>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</si>
  <si>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</si>
  <si>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</si>
  <si>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</si>
  <si>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</si>
  <si>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</si>
  <si>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</si>
  <si>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</si>
  <si>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</si>
  <si>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</si>
  <si>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</si>
  <si>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</si>
  <si>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</si>
  <si>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</si>
  <si>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</si>
  <si>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</si>
  <si>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</si>
  <si>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</si>
  <si>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</si>
  <si>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</si>
  <si>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</si>
  <si>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</si>
  <si>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</si>
  <si>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</si>
  <si>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</si>
  <si>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</si>
  <si>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</si>
  <si>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</si>
  <si>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</si>
  <si>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</si>
  <si>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</si>
  <si>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</si>
  <si>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</si>
  <si>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</si>
  <si>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</si>
  <si>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</si>
  <si>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</si>
  <si>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</si>
  <si>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</si>
  <si>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</si>
  <si>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</si>
  <si>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</si>
  <si>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</si>
  <si>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</si>
  <si>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</si>
  <si>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</si>
  <si>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</si>
  <si>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</si>
  <si>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</si>
  <si>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</si>
  <si>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</si>
  <si>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</si>
  <si>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</si>
  <si>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</si>
  <si>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</si>
  <si>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</si>
  <si>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</si>
  <si>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</si>
  <si>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</si>
  <si>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</si>
  <si>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</si>
  <si>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</si>
  <si>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</si>
  <si>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</si>
  <si>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</si>
  <si>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</si>
  <si>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</si>
  <si>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</si>
  <si>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</si>
  <si>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</si>
  <si>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</si>
  <si>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</si>
  <si>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</si>
  <si>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</si>
  <si>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</si>
  <si>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</si>
  <si>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</si>
  <si>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</si>
  <si>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</si>
  <si>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</si>
  <si>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</si>
  <si>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</si>
  <si>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</si>
  <si>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</si>
  <si>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</si>
  <si>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</si>
  <si>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</si>
  <si>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</si>
  <si>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</si>
  <si>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</si>
  <si>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</si>
  <si>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</si>
  <si>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</si>
  <si>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</si>
  <si>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</si>
  <si>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</si>
  <si>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</si>
  <si>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</si>
  <si>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</si>
  <si>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</si>
  <si>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</si>
  <si>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</si>
  <si>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</si>
  <si>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</si>
  <si>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</si>
  <si>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</si>
  <si>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</si>
  <si>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</si>
  <si>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</si>
  <si>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</si>
  <si>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</si>
  <si>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</si>
  <si>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</si>
  <si>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</si>
  <si>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</si>
  <si>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</si>
  <si>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</si>
  <si>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</si>
  <si>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</si>
  <si>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</si>
  <si>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</si>
  <si>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</si>
  <si>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</si>
  <si>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</si>
  <si>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</si>
  <si>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</si>
  <si>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</si>
  <si>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</si>
  <si>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</si>
  <si>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</si>
  <si>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</si>
  <si>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</si>
  <si>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</si>
  <si>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</si>
  <si>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</si>
  <si>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</si>
  <si>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</si>
  <si>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</si>
  <si>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</si>
  <si>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</si>
  <si>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</si>
  <si>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</si>
  <si>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</si>
  <si>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</si>
  <si>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</si>
  <si>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</si>
  <si>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</si>
  <si>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</si>
  <si>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</si>
  <si>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</si>
  <si>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</si>
  <si>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</si>
  <si>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</si>
  <si>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</si>
  <si>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</si>
  <si>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</si>
  <si>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</si>
  <si>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</si>
  <si>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</si>
  <si>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</si>
  <si>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</si>
  <si>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</si>
  <si>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</si>
  <si>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</si>
  <si>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</si>
  <si>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</si>
  <si>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</si>
  <si>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</si>
  <si>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</si>
  <si>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</si>
  <si>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</si>
  <si>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</si>
  <si>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</si>
  <si>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</si>
  <si>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</si>
  <si>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</si>
  <si>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</si>
  <si>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</si>
  <si>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</si>
  <si>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</si>
  <si>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</si>
  <si>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</si>
  <si>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</si>
  <si>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</si>
  <si>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</si>
  <si>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</si>
  <si>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</si>
  <si>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</si>
  <si>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</si>
  <si>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</si>
  <si>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</si>
  <si>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</si>
  <si>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</si>
  <si>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</si>
  <si>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</si>
  <si>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</si>
  <si>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</si>
  <si>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</si>
  <si>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</si>
  <si>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</si>
  <si>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</si>
  <si>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</si>
  <si>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</si>
  <si>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</si>
  <si>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</si>
  <si>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</si>
  <si>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</si>
  <si>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</si>
  <si>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</si>
  <si>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</si>
  <si>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</si>
  <si>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</si>
  <si>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</si>
  <si>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</si>
  <si>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</si>
  <si>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</si>
  <si>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</si>
  <si>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</si>
  <si>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</si>
  <si>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</si>
  <si>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</si>
  <si>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</si>
  <si>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</si>
  <si>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</si>
  <si>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</si>
  <si>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</si>
  <si>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</si>
  <si>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</si>
  <si>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</si>
  <si>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</si>
  <si>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</si>
  <si>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</si>
  <si>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</si>
  <si>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</si>
  <si>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</si>
  <si>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</si>
  <si>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</si>
  <si>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</si>
  <si>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</si>
  <si>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</si>
  <si>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</si>
  <si>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</si>
  <si>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</si>
  <si>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</si>
  <si>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</si>
  <si>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</si>
  <si>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</si>
  <si>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</si>
  <si>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</si>
  <si>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</si>
  <si>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</si>
  <si>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</si>
  <si>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</si>
  <si>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</si>
  <si>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</si>
  <si>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</si>
  <si>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</si>
  <si>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</si>
  <si>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</si>
  <si>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</si>
  <si>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</si>
  <si>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</si>
  <si>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</si>
  <si>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</si>
  <si>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</si>
  <si>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</si>
  <si>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</si>
  <si>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</si>
  <si>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</si>
  <si>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</si>
  <si>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</si>
  <si>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</si>
  <si>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</si>
  <si>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</si>
  <si>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</si>
  <si>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</si>
  <si>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</si>
  <si>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</si>
  <si>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</si>
  <si>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</si>
  <si>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</si>
  <si>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</si>
  <si>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</si>
  <si>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</si>
  <si>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</si>
  <si>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</si>
  <si>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</si>
  <si>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</si>
  <si>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</si>
  <si>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</si>
  <si>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</si>
  <si>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</si>
  <si>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</si>
  <si>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</si>
  <si>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</si>
  <si>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</si>
  <si>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</si>
  <si>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</si>
  <si>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</si>
  <si>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</si>
  <si>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</si>
  <si>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</si>
  <si>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</si>
  <si>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</si>
  <si>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</si>
  <si>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</si>
  <si>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</si>
  <si>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</si>
  <si>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</si>
  <si>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</si>
  <si>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</si>
  <si>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</si>
  <si>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</si>
  <si>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</si>
  <si>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</si>
  <si>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</si>
  <si>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</si>
  <si>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</si>
  <si>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</si>
  <si>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</si>
  <si>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</si>
  <si>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</si>
  <si>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</si>
  <si>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</si>
  <si>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</si>
  <si>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</si>
  <si>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</si>
  <si>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</si>
  <si>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</si>
  <si>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</si>
  <si>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</si>
  <si>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</si>
  <si>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</si>
  <si>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</si>
  <si>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</si>
  <si>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</si>
  <si>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</si>
  <si>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</si>
  <si>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</si>
  <si>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</si>
  <si>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</si>
  <si>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</si>
  <si>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</si>
  <si>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</si>
  <si>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</si>
  <si>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</si>
  <si>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</si>
  <si>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</si>
  <si>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</si>
  <si>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</si>
  <si>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</si>
  <si>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</si>
  <si>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</si>
  <si>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</si>
  <si>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</si>
  <si>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</si>
  <si>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</si>
  <si>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</si>
  <si>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</si>
  <si>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</si>
  <si>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</si>
  <si>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</si>
  <si>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</si>
  <si>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</si>
  <si>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</si>
  <si>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</si>
  <si>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</si>
  <si>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</si>
  <si>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</si>
  <si>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</si>
  <si>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</si>
  <si>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</si>
  <si>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</si>
  <si>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</si>
  <si>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</si>
  <si>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</si>
  <si>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</si>
  <si>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</si>
  <si>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</si>
  <si>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</si>
  <si>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</si>
  <si>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</si>
  <si>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</si>
  <si>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</si>
  <si>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</si>
  <si>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</si>
  <si>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</si>
  <si>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</si>
  <si>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</si>
  <si>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</si>
  <si>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</si>
  <si>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</si>
  <si>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</si>
  <si>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</si>
  <si>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</si>
  <si>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</si>
  <si>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</si>
  <si>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</si>
  <si>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</si>
  <si>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</si>
  <si>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</si>
  <si>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</si>
  <si>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</si>
  <si>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</si>
  <si>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</si>
  <si>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</si>
  <si>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</si>
  <si>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</si>
  <si>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</si>
  <si>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</si>
  <si>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</si>
  <si>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</si>
  <si>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</si>
  <si>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</si>
  <si>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</si>
  <si>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</si>
  <si>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</si>
  <si>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</si>
  <si>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</si>
  <si>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</si>
  <si>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</si>
  <si>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</si>
  <si>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</si>
  <si>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</si>
  <si>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</si>
  <si>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</si>
  <si>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</si>
  <si>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</si>
  <si>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</si>
  <si>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</si>
  <si>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</si>
  <si>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</si>
  <si>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</si>
  <si>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</si>
  <si>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</si>
  <si>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</si>
  <si>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</si>
  <si>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</si>
  <si>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</si>
  <si>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</si>
  <si>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</si>
  <si>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</si>
  <si>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</si>
  <si>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</si>
  <si>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</si>
  <si>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</si>
  <si>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</si>
  <si>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</si>
  <si>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</si>
  <si>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</si>
  <si>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</si>
  <si>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</si>
  <si>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</si>
  <si>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</si>
  <si>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</si>
  <si>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</si>
  <si>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</si>
  <si>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</si>
  <si>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</si>
  <si>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</si>
  <si>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</si>
  <si>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</si>
  <si>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</si>
  <si>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</si>
  <si>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</si>
  <si>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</si>
  <si>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</si>
  <si>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</si>
  <si>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</si>
  <si>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</si>
  <si>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</si>
  <si>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</si>
  <si>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</si>
  <si>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</si>
  <si>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</si>
  <si>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</si>
  <si>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</si>
  <si>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</si>
  <si>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</si>
  <si>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</si>
  <si>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</si>
  <si>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</si>
  <si>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</si>
  <si>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</si>
  <si>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</si>
  <si>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</si>
  <si>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</si>
  <si>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</si>
  <si>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</si>
  <si>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</si>
  <si>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</si>
  <si>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</si>
  <si>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</si>
  <si>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</si>
  <si>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</si>
  <si>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</si>
  <si>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</si>
  <si>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</si>
  <si>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</si>
  <si>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</si>
  <si>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</si>
  <si>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</si>
  <si>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</si>
  <si>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</si>
  <si>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</si>
  <si>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</si>
  <si>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</si>
  <si>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</si>
  <si>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</si>
  <si>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</si>
  <si>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</si>
  <si>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</si>
  <si>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</si>
  <si>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</si>
  <si>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</si>
  <si>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</si>
  <si>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</si>
  <si>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</si>
  <si>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</si>
  <si>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</si>
  <si>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</si>
  <si>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</si>
  <si>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</si>
  <si>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</si>
  <si>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</si>
  <si>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</si>
  <si>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</si>
  <si>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</si>
  <si>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</si>
  <si>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</si>
  <si>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</si>
  <si>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</si>
  <si>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</si>
  <si>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</si>
  <si>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</si>
  <si>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</si>
  <si>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</si>
  <si>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</si>
  <si>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</si>
  <si>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</si>
  <si>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</si>
  <si>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</si>
  <si>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</si>
  <si>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</si>
  <si>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</si>
  <si>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</si>
  <si>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</si>
  <si>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</si>
  <si>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</si>
  <si>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</si>
  <si>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</si>
  <si>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</si>
  <si>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</si>
  <si>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</si>
  <si>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</si>
  <si>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</si>
  <si>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</si>
  <si>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</si>
  <si>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</si>
  <si>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</si>
  <si>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</si>
  <si>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</si>
  <si>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</si>
  <si>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</si>
  <si>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</si>
  <si>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</si>
  <si>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</si>
  <si>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</si>
  <si>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</si>
  <si>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</si>
  <si>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</si>
  <si>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</si>
  <si>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</si>
  <si>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</si>
  <si>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</si>
  <si>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</si>
  <si>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</si>
  <si>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</si>
  <si>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</si>
  <si>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</si>
  <si>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</si>
  <si>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</si>
  <si>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</si>
  <si>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</si>
  <si>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</si>
  <si>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</si>
  <si>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</si>
  <si>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</si>
  <si>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</si>
  <si>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</si>
  <si>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</si>
  <si>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</si>
  <si>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</si>
  <si>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</si>
  <si>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</si>
  <si>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</si>
  <si>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</si>
  <si>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</si>
  <si>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</si>
  <si>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</si>
  <si>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</si>
  <si>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</si>
  <si>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</si>
  <si>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</si>
  <si>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</si>
  <si>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</si>
  <si>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</si>
  <si>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</si>
  <si>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</si>
  <si>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</si>
  <si>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</si>
  <si>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</si>
  <si>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</si>
  <si>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</si>
  <si>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</si>
  <si>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</si>
  <si>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</si>
  <si>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</si>
  <si>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</si>
  <si>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</si>
  <si>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</si>
  <si>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</si>
  <si>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</si>
  <si>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</si>
  <si>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</si>
  <si>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</si>
  <si>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</si>
  <si>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</si>
  <si>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</si>
  <si>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</si>
  <si>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</si>
  <si>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</si>
  <si>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</si>
  <si>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</si>
  <si>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</si>
  <si>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</si>
  <si>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</si>
  <si>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</si>
  <si>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</si>
  <si>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</si>
  <si>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</si>
  <si>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</si>
  <si>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</si>
  <si>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</si>
  <si>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</si>
  <si>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</si>
  <si>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</si>
  <si>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</si>
  <si>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</si>
  <si>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</si>
  <si>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</si>
  <si>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</si>
  <si>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</si>
  <si>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</si>
  <si>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</si>
  <si>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</si>
  <si>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</si>
  <si>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</si>
  <si>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</si>
  <si>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</si>
  <si>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</si>
  <si>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</si>
  <si>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</si>
  <si>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</si>
  <si>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</si>
  <si>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</si>
  <si>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</si>
  <si>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</si>
  <si>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</si>
  <si>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</si>
  <si>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</si>
  <si>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</si>
  <si>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</si>
  <si>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</si>
  <si>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</si>
  <si>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</si>
  <si>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</si>
  <si>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</si>
  <si>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</si>
  <si>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</si>
  <si>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</si>
  <si>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</si>
  <si>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</si>
  <si>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</si>
  <si>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</si>
  <si>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</si>
  <si>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</si>
  <si>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</si>
  <si>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</si>
  <si>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</si>
  <si>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</si>
  <si>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</si>
  <si>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</si>
  <si>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</si>
  <si>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</si>
  <si>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</si>
  <si>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</si>
  <si>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</si>
  <si>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</si>
  <si>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</si>
  <si>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</si>
  <si>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</si>
  <si>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</si>
  <si>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</si>
  <si>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</si>
  <si>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</si>
  <si>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</si>
  <si>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</si>
  <si>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</si>
  <si>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</si>
  <si>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</si>
  <si>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</si>
  <si>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</si>
  <si>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</si>
  <si>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</si>
  <si>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</si>
  <si>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</si>
  <si>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</si>
  <si>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</si>
  <si>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</si>
  <si>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</si>
  <si>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</si>
  <si>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</si>
  <si>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</si>
  <si>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</si>
  <si>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</si>
  <si>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</si>
  <si>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</si>
  <si>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</si>
  <si>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</si>
  <si>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</si>
  <si>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</si>
  <si>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</si>
  <si>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</si>
  <si>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</si>
  <si>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</si>
  <si>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</si>
  <si>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</si>
  <si>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</si>
  <si>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</si>
  <si>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</si>
  <si>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</si>
  <si>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</si>
  <si>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</si>
  <si>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</si>
  <si>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</si>
  <si>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</si>
  <si>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</si>
  <si>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</si>
  <si>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</si>
  <si>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</si>
  <si>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</si>
  <si>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</si>
  <si>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</si>
  <si>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</si>
  <si>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</si>
  <si>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</si>
  <si>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</si>
  <si>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</si>
  <si>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</si>
  <si>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</si>
  <si>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</si>
  <si>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</si>
  <si>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</si>
  <si>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</si>
  <si>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</si>
  <si>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</si>
  <si>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</si>
  <si>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</si>
  <si>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</si>
  <si>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</si>
  <si>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</si>
  <si>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</si>
  <si>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</si>
  <si>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</si>
  <si>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</si>
  <si>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</si>
  <si>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</si>
  <si>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</si>
  <si>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</si>
  <si>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</si>
  <si>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</si>
  <si>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</si>
  <si>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</si>
  <si>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</si>
  <si>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</si>
  <si>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</si>
  <si>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</si>
  <si>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</si>
  <si>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</si>
  <si>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</si>
  <si>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</si>
  <si>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</si>
  <si>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</si>
  <si>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</si>
  <si>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</si>
  <si>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</si>
  <si>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</si>
  <si>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</si>
  <si>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</si>
  <si>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</si>
  <si>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</si>
  <si>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</si>
  <si>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</si>
  <si>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</si>
  <si>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</si>
  <si>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</si>
  <si>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</si>
  <si>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</si>
  <si>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</si>
  <si>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</si>
  <si>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</si>
  <si>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</si>
  <si>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</si>
  <si>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</si>
  <si>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</si>
  <si>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</si>
  <si>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</si>
  <si>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</si>
  <si>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</si>
  <si>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</si>
  <si>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</si>
  <si>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</si>
  <si>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</si>
  <si>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</si>
  <si>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</si>
  <si>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</si>
  <si>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</si>
  <si>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</si>
  <si>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</si>
  <si>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</si>
  <si>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</si>
  <si>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</si>
  <si>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</si>
  <si>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</si>
  <si>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</si>
  <si>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</si>
  <si>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</si>
  <si>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</si>
  <si>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</si>
  <si>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</si>
  <si>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</si>
  <si>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</si>
  <si>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</si>
  <si>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</si>
  <si>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</si>
  <si>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</si>
  <si>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</si>
  <si>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</si>
  <si>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</si>
  <si>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</si>
  <si>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</si>
  <si>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</si>
  <si>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</si>
  <si>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</si>
  <si>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</si>
  <si>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</si>
  <si>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</si>
  <si>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</si>
  <si>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</si>
  <si>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</si>
  <si>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</si>
  <si>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</si>
  <si>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</si>
  <si>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</si>
  <si>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</si>
  <si>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</si>
  <si>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</si>
  <si>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</si>
  <si>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</si>
  <si>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</si>
  <si>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</si>
  <si>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</si>
  <si>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</si>
  <si>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</si>
  <si>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</si>
  <si>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</si>
  <si>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</si>
  <si>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</si>
  <si>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</si>
  <si>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</si>
  <si>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</si>
  <si>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</si>
  <si>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</si>
  <si>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</si>
  <si>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</si>
  <si>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</si>
  <si>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</si>
  <si>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</si>
  <si>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</si>
  <si>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</si>
  <si>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</si>
  <si>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</si>
  <si>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</si>
  <si>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</si>
  <si>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</si>
  <si>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</si>
  <si>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</si>
  <si>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</si>
  <si>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</si>
  <si>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</si>
  <si>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</si>
  <si>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</si>
  <si>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</si>
  <si>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</si>
  <si>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</si>
  <si>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</si>
  <si>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</si>
  <si>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</si>
  <si>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</si>
  <si>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</si>
  <si>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</si>
  <si>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</si>
  <si>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</si>
  <si>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</si>
  <si>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</si>
  <si>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</si>
  <si>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</si>
  <si>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</si>
  <si>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</si>
  <si>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</si>
  <si>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</si>
  <si>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</si>
  <si>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</si>
  <si>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</si>
  <si>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</si>
  <si>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</si>
  <si>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</si>
  <si>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</si>
  <si>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</si>
  <si>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</si>
  <si>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</si>
  <si>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</si>
  <si>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</si>
  <si>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</si>
  <si>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</si>
  <si>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</si>
  <si>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</si>
  <si>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</si>
  <si>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</si>
  <si>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</si>
  <si>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</si>
  <si>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</si>
  <si>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</si>
  <si>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</si>
  <si>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</si>
  <si>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</si>
  <si>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</si>
  <si>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</si>
  <si>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</si>
  <si>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</si>
  <si>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</si>
  <si>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</si>
  <si>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</si>
  <si>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</si>
  <si>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</si>
  <si>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</si>
  <si>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</si>
  <si>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</si>
  <si>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</si>
  <si>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</si>
  <si>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</si>
  <si>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</si>
  <si>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</si>
  <si>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</si>
  <si>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</si>
  <si>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</si>
  <si>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</si>
  <si>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</si>
  <si>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</si>
  <si>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</si>
  <si>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</si>
  <si>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</si>
  <si>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</si>
  <si>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</si>
  <si>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</si>
  <si>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</si>
  <si>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</si>
  <si>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</si>
  <si>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</si>
  <si>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</si>
  <si>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</si>
  <si>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</si>
  <si>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</si>
  <si>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</si>
  <si>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</si>
  <si>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</si>
  <si>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</si>
  <si>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</si>
  <si>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</si>
  <si>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</si>
  <si>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</si>
  <si>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</si>
  <si>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</si>
  <si>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</si>
  <si>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</si>
  <si>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</si>
  <si>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</si>
  <si>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</si>
  <si>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</si>
  <si>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</si>
  <si>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</si>
  <si>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</si>
  <si>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</si>
  <si>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</si>
  <si>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</si>
  <si>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</si>
  <si>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</si>
  <si>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</si>
  <si>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</si>
  <si>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</si>
  <si>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</si>
  <si>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</si>
  <si>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</si>
  <si>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</si>
  <si>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</si>
  <si>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</si>
  <si>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</si>
  <si>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</si>
  <si>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</si>
  <si>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</si>
  <si>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</si>
  <si>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</si>
  <si>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</si>
  <si>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</si>
  <si>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</si>
  <si>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</si>
  <si>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</si>
  <si>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</si>
  <si>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</si>
  <si>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</si>
  <si>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</si>
  <si>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</si>
  <si>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</si>
  <si>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</si>
  <si>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</si>
  <si>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</si>
  <si>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</si>
  <si>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</si>
  <si>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</si>
  <si>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</si>
  <si>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</si>
  <si>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</si>
  <si>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</si>
  <si>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</si>
  <si>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</si>
  <si>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</si>
  <si>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</si>
  <si>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</si>
  <si>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</si>
  <si>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</si>
  <si>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</si>
  <si>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</si>
  <si>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</si>
  <si>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</si>
  <si>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</si>
  <si>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</si>
  <si>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</si>
  <si>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</si>
  <si>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</si>
  <si>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</si>
  <si>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</si>
  <si>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</si>
  <si>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</si>
  <si>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</si>
  <si>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</si>
  <si>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</si>
  <si>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</si>
  <si>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</si>
  <si>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</si>
  <si>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</si>
  <si>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</si>
  <si>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</si>
  <si>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</si>
  <si>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</si>
  <si>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</si>
  <si>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</si>
  <si>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</si>
  <si>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</si>
  <si>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</si>
  <si>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</si>
  <si>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</si>
  <si>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</si>
  <si>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</si>
  <si>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</si>
  <si>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</si>
  <si>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</si>
  <si>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</si>
  <si>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</si>
  <si>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</si>
  <si>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</si>
  <si>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</si>
  <si>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</si>
  <si>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</si>
  <si>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</si>
  <si>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</si>
  <si>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</si>
  <si>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</si>
  <si>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</si>
  <si>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</si>
  <si>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</si>
  <si>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</si>
  <si>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</si>
  <si>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</si>
  <si>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</si>
  <si>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</si>
  <si>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</si>
  <si>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</si>
  <si>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</si>
  <si>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</si>
  <si>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</si>
  <si>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</si>
  <si>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</si>
  <si>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</si>
  <si>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</si>
  <si>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</si>
  <si>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</si>
  <si>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</si>
  <si>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</si>
  <si>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</si>
  <si>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</si>
  <si>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</si>
  <si>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</si>
  <si>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</si>
  <si>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</si>
  <si>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</si>
  <si>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</si>
  <si>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</si>
  <si>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</si>
  <si>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</si>
  <si>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</si>
  <si>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</si>
  <si>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</si>
  <si>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</si>
  <si>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</si>
  <si>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</si>
  <si>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</si>
  <si>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</si>
  <si>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</si>
  <si>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</si>
  <si>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</si>
  <si>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</si>
  <si>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</si>
  <si>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</si>
  <si>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</si>
  <si>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</si>
  <si>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</si>
  <si>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</si>
  <si>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</si>
  <si>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</si>
  <si>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</si>
  <si>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</si>
  <si>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</si>
  <si>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</si>
  <si>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</si>
  <si>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</si>
  <si>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</si>
  <si>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</si>
  <si>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</si>
  <si>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</si>
  <si>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</si>
  <si>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</si>
  <si>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</si>
  <si>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</si>
  <si>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</si>
  <si>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</si>
  <si>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</si>
  <si>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</si>
  <si>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</si>
  <si>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</si>
  <si>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</si>
  <si>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</si>
  <si>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</si>
  <si>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</si>
  <si>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</si>
  <si>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</si>
  <si>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</si>
  <si>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</si>
  <si>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</si>
  <si>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</si>
  <si>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</si>
  <si>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</si>
  <si>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</si>
  <si>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</si>
  <si>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</si>
  <si>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</si>
  <si>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</si>
  <si>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</si>
  <si>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</si>
  <si>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</si>
  <si>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</si>
  <si>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</si>
  <si>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</si>
  <si>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</si>
  <si>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</si>
  <si>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</si>
  <si>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</si>
  <si>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</si>
  <si>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</si>
  <si>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</si>
  <si>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</si>
  <si>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</si>
  <si>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</si>
  <si>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</si>
  <si>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</si>
  <si>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</si>
  <si>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</si>
  <si>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</si>
  <si>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</si>
  <si>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</si>
  <si>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</si>
  <si>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</si>
  <si>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</si>
  <si>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</si>
  <si>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</si>
  <si>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</si>
  <si>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</si>
  <si>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</si>
  <si>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</si>
  <si>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</si>
  <si>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</si>
  <si>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</si>
  <si>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</si>
  <si>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</si>
  <si>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</si>
  <si>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</si>
  <si>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</si>
  <si>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</si>
  <si>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</si>
  <si>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</si>
  <si>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</si>
  <si>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</si>
  <si>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</si>
  <si>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</si>
  <si>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</si>
  <si>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</si>
  <si>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</si>
  <si>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</si>
  <si>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</si>
  <si>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</si>
  <si>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</si>
  <si>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</si>
  <si>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</si>
  <si>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</si>
  <si>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</si>
  <si>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</si>
  <si>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</si>
  <si>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</si>
  <si>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</si>
  <si>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</si>
  <si>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</si>
  <si>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</si>
  <si>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</si>
  <si>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</si>
  <si>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</si>
  <si>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</si>
  <si>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</si>
  <si>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</si>
  <si>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</si>
  <si>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</si>
  <si>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</si>
  <si>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</si>
  <si>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</si>
  <si>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</si>
  <si>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</si>
  <si>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</si>
  <si>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</si>
  <si>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</si>
  <si>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</si>
  <si>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</si>
  <si>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</si>
  <si>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</si>
  <si>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</si>
  <si>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</si>
  <si>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</si>
  <si>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</si>
  <si>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</si>
  <si>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</si>
  <si>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</si>
  <si>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</si>
  <si>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</si>
  <si>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</si>
  <si>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</si>
  <si>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</si>
  <si>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</si>
  <si>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</si>
  <si>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</si>
  <si>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</si>
  <si>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</si>
  <si>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</si>
  <si>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</si>
  <si>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</si>
  <si>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</si>
  <si>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</si>
  <si>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</si>
  <si>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</si>
  <si>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</si>
  <si>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</si>
  <si>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</si>
  <si>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</si>
  <si>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</si>
  <si>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</si>
  <si>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</si>
  <si>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</si>
  <si>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</si>
  <si>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</si>
  <si>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</si>
  <si>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</si>
  <si>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</si>
  <si>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</si>
  <si>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</si>
  <si>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</si>
  <si>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</si>
  <si>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</si>
  <si>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</si>
  <si>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</si>
  <si>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</si>
  <si>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</si>
  <si>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</si>
  <si>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</si>
  <si>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</si>
  <si>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</si>
  <si>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</si>
  <si>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</si>
  <si>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</si>
  <si>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</si>
  <si>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</si>
  <si>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</si>
  <si>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</si>
  <si>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</si>
  <si>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</si>
  <si>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</si>
  <si>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</si>
  <si>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</si>
  <si>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</si>
  <si>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</si>
  <si>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</si>
  <si>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</si>
  <si>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</si>
  <si>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</si>
  <si>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</si>
  <si>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</si>
  <si>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</si>
  <si>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</si>
  <si>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</si>
  <si>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</si>
  <si>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</si>
  <si>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</si>
  <si>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</si>
  <si>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</si>
  <si>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</si>
  <si>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</si>
  <si>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</si>
  <si>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</si>
  <si>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</si>
  <si>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</si>
  <si>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</si>
  <si>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</si>
  <si>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</si>
  <si>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</si>
  <si>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</si>
  <si>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</si>
  <si>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</si>
  <si>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</si>
  <si>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</si>
  <si>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</si>
  <si>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</si>
  <si>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</si>
  <si>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</si>
  <si>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</si>
  <si>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</si>
  <si>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</si>
  <si>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</si>
  <si>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</si>
  <si>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</si>
  <si>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</si>
  <si>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</si>
  <si>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</si>
  <si>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</si>
  <si>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</si>
  <si>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</si>
  <si>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</si>
  <si>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</si>
  <si>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</si>
  <si>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</si>
  <si>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</si>
  <si>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</si>
  <si>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</si>
  <si>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</si>
  <si>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</si>
  <si>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</si>
  <si>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</si>
  <si>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</si>
  <si>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</si>
  <si>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</si>
  <si>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</si>
  <si>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</si>
  <si>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</si>
  <si>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</si>
  <si>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</si>
  <si>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</si>
  <si>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</si>
  <si>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</si>
  <si>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</si>
  <si>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</si>
  <si>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</si>
  <si>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</si>
  <si>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</si>
  <si>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</si>
  <si>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</si>
  <si>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</si>
  <si>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</si>
  <si>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</si>
  <si>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</si>
  <si>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</si>
  <si>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</si>
  <si>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</si>
  <si>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</si>
  <si>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</si>
  <si>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</si>
  <si>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</si>
  <si>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</si>
  <si>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</si>
  <si>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</si>
  <si>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</si>
  <si>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</si>
  <si>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</si>
  <si>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</si>
  <si>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</si>
  <si>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</si>
  <si>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</si>
  <si>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</si>
  <si>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</si>
  <si>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</si>
  <si>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</si>
  <si>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</si>
  <si>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</si>
  <si>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</si>
  <si>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</si>
  <si>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</si>
  <si>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</si>
  <si>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</si>
  <si>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</si>
  <si>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</si>
  <si>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</si>
  <si>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</si>
  <si>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</si>
  <si>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</si>
  <si>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</si>
  <si>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</si>
  <si>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</si>
  <si>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</si>
  <si>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</si>
  <si>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</si>
  <si>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</si>
  <si>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</si>
  <si>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</si>
  <si>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</si>
  <si>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</si>
  <si>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</si>
  <si>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</si>
  <si>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</si>
  <si>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</si>
  <si>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</si>
  <si>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</si>
  <si>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</si>
  <si>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</si>
  <si>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</si>
  <si>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</si>
  <si>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</si>
  <si>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</si>
  <si>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</si>
  <si>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</si>
  <si>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</si>
  <si>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</si>
  <si>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</si>
  <si>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</si>
  <si>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</si>
  <si>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</si>
  <si>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</si>
  <si>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</si>
  <si>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</si>
  <si>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</si>
  <si>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</si>
  <si>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</si>
  <si>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</si>
  <si>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</si>
  <si>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</si>
  <si>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</si>
  <si>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</si>
  <si>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</si>
  <si>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</si>
  <si>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</si>
  <si>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</si>
  <si>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</si>
  <si>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</si>
  <si>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</si>
  <si>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</si>
  <si>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</si>
  <si>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</si>
  <si>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</si>
  <si>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</si>
  <si>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</si>
  <si>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</si>
  <si>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</si>
  <si>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</si>
  <si>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</si>
  <si>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</si>
  <si>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</si>
  <si>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</si>
  <si>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</si>
  <si>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</si>
  <si>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</si>
  <si>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</si>
  <si>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</si>
  <si>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</si>
  <si>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</si>
  <si>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</si>
  <si>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</si>
  <si>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</si>
  <si>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</si>
  <si>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</si>
  <si>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</si>
  <si>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</si>
  <si>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</si>
  <si>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</si>
  <si>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</si>
  <si>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</si>
  <si>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</si>
  <si>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</si>
  <si>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</si>
  <si>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</si>
  <si>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</si>
  <si>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</si>
  <si>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</si>
  <si>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</si>
  <si>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</si>
  <si>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</si>
  <si>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</si>
  <si>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</si>
  <si>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</si>
  <si>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</si>
  <si>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</si>
  <si>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</si>
  <si>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</si>
  <si>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</si>
  <si>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</si>
  <si>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</si>
  <si>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</si>
  <si>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</si>
  <si>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</si>
  <si>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</si>
  <si>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</si>
  <si>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</si>
  <si>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</si>
  <si>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</si>
  <si>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</si>
  <si>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</si>
  <si>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</si>
  <si>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</si>
  <si>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</si>
  <si>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</si>
  <si>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</si>
  <si>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</si>
  <si>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</si>
  <si>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</si>
  <si>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</si>
  <si>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</si>
  <si>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</si>
  <si>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</si>
  <si>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</si>
  <si>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</si>
  <si>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</si>
  <si>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</si>
  <si>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</si>
  <si>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</si>
  <si>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</si>
  <si>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</si>
  <si>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</si>
  <si>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</si>
  <si>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</si>
  <si>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</si>
  <si>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</si>
  <si>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</si>
  <si>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</si>
  <si>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</si>
  <si>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</si>
  <si>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</si>
  <si>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</si>
  <si>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</si>
  <si>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</si>
  <si>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</si>
  <si>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</si>
  <si>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</si>
  <si>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</si>
  <si>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</si>
  <si>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</si>
  <si>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</si>
  <si>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</si>
  <si>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</si>
  <si>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</si>
  <si>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</si>
  <si>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</si>
  <si>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</si>
  <si>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</si>
  <si>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</si>
  <si>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</si>
  <si>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</si>
  <si>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</si>
  <si>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</si>
  <si>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</si>
  <si>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</si>
  <si>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</si>
  <si>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</si>
  <si>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</si>
  <si>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</si>
  <si>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</si>
  <si>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</si>
  <si>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</si>
  <si>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</si>
  <si>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</si>
  <si>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</si>
  <si>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</si>
  <si>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</si>
  <si>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</si>
  <si>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</si>
  <si>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</si>
  <si>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</si>
  <si>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</si>
  <si>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</si>
  <si>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</si>
  <si>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</si>
  <si>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</si>
  <si>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</si>
  <si>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</si>
  <si>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</si>
  <si>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</si>
  <si>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</si>
  <si>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</si>
  <si>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</si>
  <si>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</si>
  <si>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</si>
  <si>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</si>
  <si>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</si>
  <si>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</si>
  <si>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</si>
  <si>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</si>
  <si>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</si>
  <si>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</si>
  <si>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</si>
  <si>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</si>
  <si>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</si>
  <si>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</si>
  <si>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</si>
  <si>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</si>
  <si>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</si>
  <si>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</si>
  <si>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</si>
  <si>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</si>
  <si>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</si>
  <si>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</si>
  <si>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</si>
  <si>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</si>
  <si>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</si>
  <si>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</si>
  <si>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</si>
  <si>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</si>
  <si>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</si>
  <si>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</si>
  <si>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</si>
  <si>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</si>
  <si>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</si>
  <si>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</si>
  <si>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</si>
  <si>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</si>
  <si>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</si>
  <si>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</si>
  <si>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</si>
  <si>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</si>
  <si>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</si>
  <si>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</si>
  <si>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</si>
  <si>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</si>
  <si>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</si>
  <si>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</si>
  <si>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</si>
  <si>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</si>
  <si>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</si>
  <si>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</si>
  <si>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</si>
  <si>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</si>
  <si>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</si>
  <si>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</si>
  <si>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</si>
  <si>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</si>
  <si>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</si>
  <si>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</si>
  <si>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</si>
  <si>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</si>
  <si>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</si>
  <si>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</si>
  <si>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</si>
  <si>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</si>
  <si>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</si>
  <si>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</si>
  <si>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</si>
  <si>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</si>
  <si>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</si>
  <si>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</si>
  <si>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</si>
  <si>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</si>
  <si>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</si>
  <si>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</si>
  <si>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</si>
  <si>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</si>
  <si>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</si>
  <si>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</si>
  <si>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</si>
  <si>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</si>
  <si>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</si>
  <si>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</si>
  <si>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</si>
  <si>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</si>
  <si>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</si>
  <si>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</si>
  <si>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</si>
  <si>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</si>
  <si>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</si>
  <si>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</si>
  <si>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</si>
  <si>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</si>
  <si>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</si>
  <si>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</si>
  <si>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</si>
  <si>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</si>
  <si>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</si>
  <si>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</si>
  <si>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</si>
  <si>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</si>
  <si>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</si>
  <si>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</si>
  <si>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</si>
  <si>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</si>
  <si>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</si>
  <si>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</si>
  <si>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</si>
  <si>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</si>
  <si>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</si>
  <si>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</si>
  <si>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</si>
  <si>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</si>
  <si>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</si>
  <si>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</si>
  <si>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</si>
  <si>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</si>
  <si>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</si>
  <si>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</si>
  <si>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</si>
  <si>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</si>
  <si>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</si>
  <si>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</si>
  <si>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</si>
  <si>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</si>
  <si>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</si>
  <si>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</si>
  <si>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</si>
  <si>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</si>
  <si>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</si>
  <si>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</si>
  <si>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</si>
  <si>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</si>
  <si>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</si>
  <si>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</si>
  <si>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</si>
  <si>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</si>
  <si>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</si>
  <si>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</si>
  <si>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</si>
  <si>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</si>
  <si>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</si>
  <si>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</si>
  <si>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</si>
  <si>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</si>
  <si>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</si>
  <si>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</si>
  <si>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</si>
  <si>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</si>
  <si>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</si>
  <si>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</si>
  <si>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</si>
  <si>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</si>
  <si>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</si>
  <si>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</si>
  <si>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</si>
  <si>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</si>
  <si>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</si>
  <si>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</si>
  <si>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</si>
  <si>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</si>
  <si>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</si>
  <si>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</si>
  <si>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</si>
  <si>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</si>
  <si>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</si>
  <si>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</si>
  <si>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</si>
  <si>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</si>
  <si>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</si>
  <si>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</si>
  <si>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</si>
  <si>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</si>
  <si>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</si>
  <si>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</si>
  <si>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</si>
  <si>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</si>
  <si>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</si>
  <si>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</si>
  <si>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</si>
  <si>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</si>
  <si>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</si>
  <si>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</si>
  <si>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</si>
  <si>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</si>
  <si>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</si>
  <si>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</si>
  <si>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</si>
  <si>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</si>
  <si>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</si>
  <si>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</si>
  <si>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</si>
  <si>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</si>
  <si>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</si>
  <si>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</si>
  <si>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</si>
  <si>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</si>
  <si>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</si>
  <si>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</si>
  <si>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</si>
  <si>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</si>
  <si>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</si>
  <si>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</si>
  <si>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</si>
  <si>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</si>
  <si>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</si>
  <si>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</si>
  <si>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</si>
  <si>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</si>
  <si>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</si>
  <si>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</si>
  <si>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</si>
  <si>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</si>
  <si>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</si>
  <si>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</si>
  <si>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</si>
  <si>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</si>
  <si>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</si>
  <si>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</si>
  <si>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</si>
  <si>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</si>
  <si>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</si>
  <si>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</si>
  <si>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</si>
  <si>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</si>
  <si>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</si>
  <si>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</si>
  <si>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</si>
  <si>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</si>
  <si>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</si>
  <si>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</si>
  <si>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</si>
  <si>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</si>
  <si>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</si>
  <si>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</si>
  <si>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</si>
  <si>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</si>
  <si>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</si>
  <si>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</si>
  <si>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</si>
  <si>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</si>
  <si>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</si>
  <si>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</si>
  <si>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</si>
  <si>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</si>
  <si>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</si>
  <si>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</si>
  <si>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</si>
  <si>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</si>
  <si>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</si>
  <si>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</si>
  <si>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</si>
  <si>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</si>
  <si>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</si>
  <si>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</si>
  <si>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</si>
  <si>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</si>
  <si>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</si>
  <si>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</si>
  <si>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</si>
  <si>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</si>
  <si>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</si>
  <si>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</si>
  <si>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</si>
  <si>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</si>
  <si>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</si>
  <si>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</si>
  <si>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</si>
  <si>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</si>
  <si>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</si>
  <si>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</si>
  <si>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</si>
  <si>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</si>
  <si>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</si>
  <si>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</si>
  <si>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</si>
  <si>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</si>
  <si>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</si>
  <si>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</si>
  <si>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</si>
  <si>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</si>
  <si>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</si>
  <si>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</si>
  <si>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</si>
  <si>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</si>
  <si>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</si>
  <si>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</si>
  <si>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</si>
  <si>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</si>
  <si>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</si>
  <si>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</si>
  <si>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</si>
  <si>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</si>
  <si>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</si>
  <si>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</si>
  <si>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</si>
  <si>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</si>
  <si>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</si>
  <si>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</si>
  <si>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</si>
  <si>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</si>
  <si>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</si>
  <si>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</si>
  <si>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</si>
  <si>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</si>
  <si>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</si>
  <si>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</si>
  <si>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</si>
  <si>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</si>
  <si>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</si>
  <si>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</si>
  <si>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</si>
  <si>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</si>
  <si>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</si>
  <si>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</si>
  <si>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</si>
  <si>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</si>
  <si>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</si>
  <si>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</si>
  <si>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</si>
  <si>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</si>
  <si>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</si>
  <si>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</si>
  <si>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</si>
  <si>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</si>
  <si>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</si>
  <si>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</si>
  <si>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</si>
  <si>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</si>
  <si>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</si>
  <si>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</si>
  <si>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</si>
  <si>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</si>
  <si>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</si>
  <si>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</si>
  <si>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</si>
  <si>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</si>
  <si>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</si>
  <si>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</si>
  <si>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</si>
  <si>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</si>
  <si>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</si>
  <si>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</si>
  <si>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</si>
  <si>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</si>
  <si>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</si>
  <si>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</si>
  <si>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</si>
  <si>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</si>
  <si>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</si>
  <si>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</si>
  <si>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</si>
  <si>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</si>
  <si>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</si>
  <si>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</si>
  <si>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</si>
  <si>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</si>
  <si>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</si>
  <si>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</si>
  <si>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</si>
  <si>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</si>
  <si>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</si>
  <si>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</si>
  <si>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</si>
  <si>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</si>
  <si>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</si>
  <si>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</si>
  <si>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</si>
  <si>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</si>
  <si>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</si>
  <si>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</si>
  <si>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</si>
  <si>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</si>
  <si>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</si>
  <si>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</si>
  <si>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</si>
  <si>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</si>
  <si>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</si>
  <si>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</si>
  <si>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</si>
  <si>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</si>
  <si>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</si>
  <si>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</si>
  <si>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</si>
  <si>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</si>
  <si>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</si>
  <si>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</si>
  <si>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</si>
  <si>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</si>
  <si>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</si>
  <si>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</si>
  <si>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</si>
  <si>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</si>
  <si>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</si>
  <si>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</si>
  <si>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</si>
  <si>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</si>
  <si>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</si>
  <si>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</si>
  <si>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</si>
  <si>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</si>
  <si>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</si>
  <si>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</si>
  <si>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</si>
  <si>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</si>
  <si>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</si>
  <si>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</si>
  <si>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</si>
  <si>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</si>
  <si>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</si>
  <si>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</si>
  <si>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</si>
  <si>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</si>
  <si>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</si>
  <si>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</si>
  <si>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</si>
  <si>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</si>
  <si>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</si>
  <si>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</si>
  <si>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</si>
  <si>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</si>
  <si>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</si>
  <si>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</si>
  <si>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</si>
  <si>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</si>
  <si>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</si>
  <si>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</si>
  <si>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</si>
  <si>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</si>
  <si>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</si>
  <si>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</si>
  <si>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</si>
  <si>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</si>
  <si>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</si>
  <si>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</si>
  <si>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</si>
  <si>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</si>
  <si>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</si>
  <si>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</si>
  <si>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</si>
  <si>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</si>
  <si>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</si>
  <si>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</si>
  <si>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</si>
  <si>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</si>
  <si>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</si>
  <si>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</si>
  <si>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</si>
  <si>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</si>
  <si>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</si>
  <si>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</si>
  <si>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</si>
  <si>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</si>
  <si>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</si>
  <si>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</si>
  <si>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</si>
  <si>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</si>
  <si>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</si>
  <si>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</si>
  <si>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</si>
  <si>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</si>
  <si>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</si>
  <si>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</si>
  <si>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</si>
  <si>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</si>
  <si>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</si>
  <si>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</si>
  <si>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</si>
  <si>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</si>
  <si>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</si>
  <si>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</si>
  <si>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</si>
  <si>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</si>
  <si>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</si>
  <si>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</si>
  <si>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</si>
  <si>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</si>
  <si>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</si>
  <si>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</si>
  <si>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</si>
  <si>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</si>
  <si>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</si>
  <si>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</si>
  <si>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</si>
  <si>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</si>
  <si>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</si>
  <si>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</si>
  <si>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</si>
  <si>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</si>
  <si>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</si>
  <si>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</si>
  <si>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</si>
  <si>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</si>
  <si>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</si>
  <si>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</si>
  <si>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</si>
  <si>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</si>
  <si>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</si>
  <si>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</si>
  <si>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</si>
  <si>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</si>
  <si>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</si>
  <si>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</si>
  <si>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</si>
  <si>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</si>
  <si>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</si>
  <si>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</si>
  <si>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</si>
  <si>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</si>
  <si>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</si>
  <si>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</si>
  <si>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</si>
  <si>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</si>
  <si>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</si>
  <si>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</si>
  <si>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</si>
  <si>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</si>
  <si>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</si>
  <si>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</si>
  <si>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</si>
  <si>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</si>
  <si>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</si>
  <si>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</si>
  <si>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</si>
  <si>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</si>
  <si>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</si>
  <si>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</si>
  <si>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</si>
  <si>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</si>
  <si>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</si>
  <si>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</si>
  <si>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</si>
  <si>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</si>
  <si>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</si>
  <si>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</si>
  <si>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</si>
  <si>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</si>
  <si>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</si>
  <si>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</si>
  <si>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</si>
  <si>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</si>
  <si>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</si>
  <si>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</si>
  <si>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</si>
  <si>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</si>
  <si>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</si>
  <si>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</si>
  <si>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</si>
  <si>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</si>
  <si>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</si>
  <si>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</si>
  <si>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</si>
  <si>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</si>
  <si>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</si>
  <si>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</si>
  <si>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</si>
  <si>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</si>
  <si>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</si>
  <si>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</si>
  <si>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</si>
  <si>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</si>
  <si>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</si>
  <si>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</si>
  <si>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</si>
  <si>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</si>
  <si>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</si>
  <si>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</si>
  <si>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</si>
  <si>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</si>
  <si>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</si>
  <si>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</si>
  <si>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</si>
  <si>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</si>
  <si>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</si>
  <si>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</si>
  <si>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</si>
  <si>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</si>
  <si>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</si>
  <si>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</si>
  <si>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</si>
  <si>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</si>
  <si>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</si>
  <si>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</si>
  <si>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</si>
  <si>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</si>
  <si>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</si>
  <si>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</si>
  <si>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</si>
  <si>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</si>
  <si>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</si>
  <si>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</si>
  <si>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</si>
  <si>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</si>
  <si>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</si>
  <si>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</si>
  <si>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</si>
  <si>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</si>
  <si>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</si>
  <si>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</si>
  <si>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</si>
  <si>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</si>
  <si>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</si>
  <si>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</si>
  <si>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</si>
  <si>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</si>
  <si>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</si>
  <si>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</si>
  <si>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</si>
  <si>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</si>
  <si>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</si>
  <si>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</si>
  <si>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</si>
  <si>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</si>
  <si>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</si>
  <si>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</si>
  <si>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</si>
  <si>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</si>
  <si>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</si>
  <si>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</si>
  <si>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</si>
  <si>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</si>
  <si>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</si>
  <si>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</si>
  <si>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</si>
  <si>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</si>
  <si>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</si>
  <si>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</si>
  <si>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</si>
  <si>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</si>
  <si>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</si>
  <si>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</si>
  <si>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</si>
  <si>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</si>
  <si>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</si>
  <si>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</si>
  <si>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</si>
  <si>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</si>
  <si>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</si>
  <si>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</si>
  <si>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</si>
  <si>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</si>
  <si>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</si>
  <si>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</si>
  <si>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</si>
  <si>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</si>
  <si>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</si>
  <si>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</si>
  <si>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</si>
  <si>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</si>
  <si>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</si>
  <si>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</si>
  <si>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</si>
  <si>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</si>
  <si>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</si>
  <si>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</si>
  <si>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</si>
  <si>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</si>
  <si>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</si>
  <si>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</si>
  <si>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</si>
  <si>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</si>
  <si>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</si>
  <si>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</si>
  <si>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</si>
  <si>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</si>
  <si>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</si>
  <si>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</si>
  <si>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</si>
  <si>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</si>
  <si>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</si>
  <si>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</si>
  <si>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</si>
  <si>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</si>
  <si>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</si>
  <si>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</si>
  <si>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</si>
  <si>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</si>
  <si>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</si>
  <si>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</si>
  <si>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</si>
  <si>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</si>
  <si>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</si>
  <si>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</si>
  <si>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</si>
  <si>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</si>
  <si>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</si>
  <si>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</si>
  <si>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</si>
  <si>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</si>
  <si>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</si>
  <si>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</si>
  <si>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</si>
  <si>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</si>
  <si>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</si>
  <si>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</si>
  <si>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</si>
  <si>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</si>
  <si>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</si>
  <si>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</si>
  <si>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</si>
  <si>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</si>
  <si>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</si>
  <si>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</si>
  <si>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</si>
  <si>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</si>
  <si>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</si>
  <si>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</si>
  <si>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</si>
  <si>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</si>
  <si>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</si>
  <si>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</si>
  <si>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</si>
  <si>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</si>
  <si>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</si>
  <si>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</si>
  <si>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</si>
  <si>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</si>
  <si>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</si>
  <si>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</si>
  <si>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</si>
  <si>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</si>
  <si>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</si>
  <si>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</si>
  <si>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</si>
  <si>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</si>
  <si>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</si>
  <si>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</si>
  <si>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</si>
  <si>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</si>
  <si>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</si>
  <si>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</si>
  <si>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</si>
  <si>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</si>
  <si>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</si>
  <si>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</si>
  <si>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</si>
  <si>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</si>
  <si>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</si>
  <si>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</si>
  <si>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</si>
  <si>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</si>
  <si>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</si>
  <si>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</si>
  <si>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</si>
  <si>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</si>
  <si>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</si>
  <si>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</si>
  <si>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</si>
  <si>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</si>
  <si>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</si>
  <si>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</si>
  <si>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</si>
  <si>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</si>
  <si>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</si>
  <si>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</si>
  <si>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</si>
  <si>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</si>
  <si>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</si>
  <si>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</si>
  <si>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</si>
  <si>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</si>
  <si>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</si>
  <si>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</si>
  <si>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</si>
  <si>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</si>
  <si>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</si>
  <si>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</si>
  <si>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</si>
  <si>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</si>
  <si>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</si>
  <si>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</si>
  <si>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</si>
  <si>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</si>
  <si>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</si>
  <si>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</si>
  <si>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</si>
  <si>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</si>
  <si>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</si>
  <si>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</si>
  <si>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</si>
  <si>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</si>
  <si>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</si>
  <si>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</si>
  <si>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</si>
  <si>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</si>
  <si>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</si>
  <si>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</si>
  <si>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</si>
  <si>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</si>
  <si>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</si>
  <si>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</si>
  <si>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</si>
  <si>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</si>
  <si>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</si>
  <si>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</si>
  <si>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</si>
  <si>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</si>
  <si>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</si>
  <si>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</si>
  <si>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</si>
  <si>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</si>
  <si>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</si>
  <si>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</si>
  <si>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</si>
  <si>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</si>
  <si>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</si>
  <si>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</si>
  <si>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</si>
  <si>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</si>
  <si>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</si>
  <si>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</si>
  <si>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</si>
  <si>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</si>
  <si>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</si>
  <si>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</si>
  <si>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</si>
  <si>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</si>
  <si>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</si>
  <si>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</si>
  <si>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</si>
  <si>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</si>
  <si>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</si>
  <si>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</si>
  <si>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</si>
  <si>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</si>
  <si>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</si>
  <si>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</si>
  <si>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</si>
  <si>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</si>
  <si>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</si>
  <si>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</si>
  <si>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</si>
  <si>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</si>
  <si>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</si>
  <si>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</si>
  <si>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</si>
  <si>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</si>
  <si>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</si>
  <si>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</si>
  <si>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</si>
  <si>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</si>
  <si>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</si>
  <si>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</si>
  <si>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</si>
  <si>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</si>
  <si>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</si>
  <si>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</si>
  <si>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</si>
  <si>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</si>
  <si>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</si>
  <si>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</si>
  <si>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</si>
  <si>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</si>
  <si>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</si>
  <si>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</si>
  <si>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</si>
  <si>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</si>
  <si>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</si>
  <si>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</si>
  <si>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</si>
  <si>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</si>
  <si>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</si>
  <si>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</si>
  <si>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</si>
  <si>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</si>
  <si>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</si>
  <si>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</si>
  <si>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</si>
  <si>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</si>
  <si>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</si>
  <si>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</si>
  <si>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</si>
  <si>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</si>
  <si>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</si>
  <si>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</si>
  <si>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</si>
  <si>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</si>
  <si>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</si>
  <si>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</si>
  <si>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</si>
  <si>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</si>
  <si>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</si>
  <si>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</si>
  <si>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</si>
  <si>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</si>
  <si>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</si>
  <si>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</si>
  <si>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</si>
  <si>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</si>
  <si>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</si>
  <si>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</si>
  <si>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</si>
  <si>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</si>
  <si>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</si>
  <si>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</si>
  <si>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</si>
  <si>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</si>
  <si>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</si>
  <si>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</si>
  <si>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</si>
  <si>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</si>
  <si>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</si>
  <si>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</si>
  <si>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</si>
  <si>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</si>
  <si>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</si>
  <si>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</si>
  <si>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</si>
  <si>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</si>
  <si>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</si>
  <si>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</si>
  <si>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</si>
  <si>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</si>
  <si>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</si>
  <si>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</si>
  <si>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</si>
  <si>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</si>
  <si>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</si>
  <si>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</si>
  <si>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</si>
  <si>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</si>
  <si>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</si>
  <si>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</si>
  <si>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</si>
  <si>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</si>
  <si>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</si>
  <si>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</si>
  <si>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</si>
  <si>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</si>
  <si>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</si>
  <si>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</si>
  <si>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</si>
  <si>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</si>
  <si>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</si>
  <si>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</si>
  <si>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</si>
  <si>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</si>
  <si>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</si>
  <si>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</si>
  <si>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</si>
  <si>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</si>
  <si>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</si>
  <si>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</si>
  <si>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</si>
  <si>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</si>
  <si>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</si>
  <si>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</si>
  <si>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</si>
  <si>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</si>
  <si>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</si>
  <si>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</si>
  <si>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</si>
  <si>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</si>
  <si>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</si>
  <si>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</si>
  <si>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</si>
  <si>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</si>
  <si>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</si>
  <si>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</si>
  <si>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</si>
  <si>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</si>
  <si>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</si>
  <si>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</si>
  <si>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</si>
  <si>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</si>
  <si>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</si>
  <si>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</si>
  <si>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</si>
  <si>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</si>
  <si>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</si>
  <si>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</si>
  <si>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</si>
  <si>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</si>
  <si>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</si>
  <si>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</si>
  <si>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</si>
  <si>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</si>
  <si>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</si>
  <si>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</si>
  <si>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</si>
  <si>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</si>
  <si>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</si>
  <si>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</si>
  <si>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</si>
  <si>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</si>
  <si>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</si>
  <si>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</si>
  <si>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</si>
  <si>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</si>
  <si>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</si>
  <si>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</si>
  <si>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</si>
  <si>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</si>
  <si>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</si>
  <si>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</si>
  <si>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</si>
  <si>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</si>
  <si>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</si>
  <si>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</si>
  <si>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</si>
  <si>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</si>
  <si>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</si>
  <si>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</si>
  <si>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</si>
  <si>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</si>
  <si>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</si>
  <si>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</si>
  <si>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</si>
  <si>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</si>
  <si>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</si>
  <si>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</si>
  <si>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</si>
  <si>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</si>
  <si>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</si>
  <si>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</si>
  <si>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</si>
  <si>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</si>
  <si>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</si>
  <si>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</si>
  <si>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</si>
  <si>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</si>
  <si>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</si>
  <si>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</si>
  <si>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</si>
  <si>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</si>
  <si>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</si>
  <si>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</si>
  <si>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</si>
  <si>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</si>
  <si>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</si>
  <si>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</si>
  <si>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</si>
  <si>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</si>
  <si>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</si>
  <si>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</si>
  <si>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</si>
  <si>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</si>
  <si>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</si>
  <si>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</si>
  <si>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</si>
  <si>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</si>
  <si>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</si>
  <si>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</si>
  <si>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</si>
  <si>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</si>
  <si>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</si>
  <si>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</si>
  <si>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</si>
  <si>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</si>
  <si>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</si>
  <si>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</si>
  <si>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</si>
  <si>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</si>
  <si>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REMANENTES, RENDIMIENTOS FINANCIEROS, CONVENIOS Y GASTOS DE OPERACIÓN</t>
  </si>
  <si>
    <t>SUBTOTAL</t>
  </si>
  <si>
    <t>INVERSIÓN MODIFICADA</t>
  </si>
  <si>
    <t>FAM - EDUCACIÓN BÁSICA REMANENTES 2024</t>
  </si>
  <si>
    <t>FAM - EDUCACIÓN MEDIA SUPERIOR REMANENTES 2024</t>
  </si>
  <si>
    <t>FAM - EDUCACIÓN SUPERIOR REMANENTES 2024</t>
  </si>
  <si>
    <t>FAM - EDUCACIÓN BÁSICA 2025</t>
  </si>
  <si>
    <t>FAM - EDUCACIÓN MEDIA SUPERIOR 2025</t>
  </si>
  <si>
    <t>FAM - EDUCACIÓN SUPERIOR 2025</t>
  </si>
  <si>
    <t>FONDO DE INFRAESTRUCTURA SOCIAL PARA LAS ENTIDADES – FISE 2025</t>
  </si>
  <si>
    <t>FONDO DE APORTACIONES PARA EL FORTALECIMIENTO DE LAS ENTIDADES FEDERATIVAS 2025 (FAFEF)</t>
  </si>
  <si>
    <t>FAM - EDUCACIÓN BÁSICA REMANENTES 2025</t>
  </si>
  <si>
    <t>FAM - EDUCACIÓN MEDIA SUPERIOR REMANENTES 2025</t>
  </si>
  <si>
    <t>FAM - EDUCACIÓN SUPERIOR REMANENTES 2025</t>
  </si>
  <si>
    <t>PROGRAMA POTENCIACIÓN DE LOS RECURSOS DEL FAM "MANTENIMIENTO DE LOS PROYECTOS DE LA INFE" 2025</t>
  </si>
  <si>
    <t>FAM - EDUCACIÓN BÁSICA RENDIMIENTOS FINANCIEROS 2025</t>
  </si>
  <si>
    <t>FAM - EDUCACIÓN SUPERIOR RENDIMIENTOS FINANCIEROS 2025</t>
  </si>
  <si>
    <t>FAFEF RENDIMIENTOS FINANCIEROS 2025</t>
  </si>
  <si>
    <t>FISE RENDIMIENTOS FINANCIEROS 2025</t>
  </si>
  <si>
    <t>CUARTO TRIMESTRE: OCTUBRE – DICIEMBRE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</si>
</sst>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7" formatCode="_(* #,##0.00_);_(* \(#,##0.00\);_(* &quot;-&quot;??_);_(@_)"/>
    <numFmt numFmtId="168" formatCode="_-[$€-2]* #,##0.00_-;\-[$€-2]* #,##0.00_-;_-[$€-2]* &quot;-&quot;??_-"/>
  </numFmts>
  <fonts count="60"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16"/>
      <color theme="1"/>
      <name val="Arial"/>
      <family val="2"/>
    </font>
    <font>
      <sz val="17"/>
      <color theme="1"/>
      <name val="Arial"/>
      <family val="2"/>
    </font>
    <font>
      <sz val="17"/>
      <name val="Arial"/>
      <family val="2"/>
    </font>
    <font>
      <sz val="14"/>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b/>
      <sz val="17"/>
      <color theme="0"/>
      <name val="Arial"/>
      <family val="2"/>
    </font>
    <font>
      <b/>
      <sz val="18"/>
      <color theme="0"/>
      <name val="Arial"/>
      <family val="2"/>
    </font>
  </fonts>
  <fills count="38">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960033"/>
        <bgColor indexed="64"/>
      </patternFill>
    </fill>
    <fill>
      <patternFill patternType="solid">
        <fgColor rgb="FFB38E5D"/>
        <bgColor indexed="64"/>
      </patternFill>
    </fill>
    <fill>
      <patternFill patternType="solid">
        <fgColor rgb="FF54565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3" fillId="15" borderId="0" applyNumberFormat="0" applyBorder="0" applyAlignment="0" applyProtection="0"/>
    <xf numFmtId="0" fontId="44" fillId="27" borderId="17" applyNumberFormat="0" applyAlignment="0" applyProtection="0"/>
    <xf numFmtId="0" fontId="45" fillId="28" borderId="18" applyNumberFormat="0" applyAlignment="0" applyProtection="0"/>
    <xf numFmtId="0" fontId="46" fillId="0" borderId="19" applyNumberFormat="0" applyFill="0" applyAlignment="0" applyProtection="0"/>
    <xf numFmtId="0" fontId="47" fillId="0" borderId="0" applyNumberFormat="0" applyFill="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32" borderId="0" applyNumberFormat="0" applyBorder="0" applyAlignment="0" applyProtection="0"/>
    <xf numFmtId="0" fontId="48" fillId="18" borderId="17" applyNumberFormat="0" applyAlignment="0" applyProtection="0"/>
    <xf numFmtId="168" fontId="5" fillId="0" borderId="0" applyFont="0" applyFill="0" applyBorder="0" applyAlignment="0" applyProtection="0"/>
    <xf numFmtId="0" fontId="57" fillId="0" borderId="0" applyNumberFormat="0" applyFill="0" applyBorder="0" applyAlignment="0" applyProtection="0">
      <alignment vertical="top"/>
      <protection locked="0"/>
    </xf>
    <xf numFmtId="0" fontId="49"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0" fillId="33" borderId="0" applyNumberFormat="0" applyBorder="0" applyAlignment="0" applyProtection="0"/>
    <xf numFmtId="0" fontId="5" fillId="0" borderId="0"/>
    <xf numFmtId="0" fontId="41" fillId="34" borderId="12" applyNumberFormat="0" applyFont="0" applyAlignment="0" applyProtection="0"/>
    <xf numFmtId="0" fontId="51" fillId="27" borderId="20"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47" fillId="0" borderId="22" applyNumberFormat="0" applyFill="0" applyAlignment="0" applyProtection="0"/>
    <xf numFmtId="0" fontId="56"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79">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lignment vertical="center" wrapText="1"/>
    </xf>
    <xf numFmtId="0" fontId="10" fillId="2" borderId="3" xfId="2" applyFont="1" applyFill="1" applyBorder="1" applyAlignment="1">
      <alignment horizontal="center" vertical="center" wrapText="1"/>
    </xf>
    <xf numFmtId="3" fontId="10" fillId="2" borderId="3" xfId="2" applyNumberFormat="1" applyFont="1" applyFill="1" applyBorder="1" applyAlignment="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Alignment="1">
      <alignment vertical="top"/>
    </xf>
    <xf numFmtId="0" fontId="9" fillId="0" borderId="1" xfId="0" applyFont="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Font="1" applyBorder="1" applyAlignment="1" applyProtection="1">
      <alignment horizontal="center" vertical="top" wrapText="1"/>
      <protection locked="0"/>
    </xf>
    <xf numFmtId="3" fontId="9" fillId="0" borderId="1" xfId="0" applyNumberFormat="1" applyFont="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Alignment="1">
      <alignment vertical="center" wrapText="1"/>
    </xf>
    <xf numFmtId="3" fontId="10" fillId="0" borderId="0" xfId="2" applyNumberFormat="1" applyFont="1" applyAlignment="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Alignment="1">
      <alignment horizontal="center" vertical="center" wrapText="1"/>
    </xf>
    <xf numFmtId="49" fontId="10" fillId="2" borderId="3" xfId="2" applyNumberFormat="1" applyFont="1" applyFill="1" applyBorder="1" applyAlignment="1">
      <alignment horizontal="center" vertical="center" wrapText="1"/>
    </xf>
    <xf numFmtId="0" fontId="15" fillId="2" borderId="3" xfId="2" applyFont="1" applyFill="1" applyBorder="1" applyAlignment="1">
      <alignment vertical="center" wrapText="1"/>
    </xf>
    <xf numFmtId="0" fontId="9" fillId="0" borderId="2" xfId="0" applyFont="1" applyBorder="1" applyAlignment="1">
      <alignment horizontal="center" vertical="top" wrapText="1"/>
    </xf>
    <xf numFmtId="164" fontId="8" fillId="0" borderId="4" xfId="3" applyNumberFormat="1" applyFont="1" applyBorder="1" applyAlignment="1">
      <alignment horizontal="center" vertical="top" wrapText="1"/>
    </xf>
    <xf numFmtId="164" fontId="8" fillId="0" borderId="0" xfId="3" applyNumberFormat="1" applyFont="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3" fontId="9" fillId="0" borderId="0" xfId="0" applyNumberFormat="1" applyFont="1" applyAlignment="1">
      <alignment horizontal="center" vertical="top" wrapText="1"/>
    </xf>
    <xf numFmtId="164" fontId="8" fillId="0" borderId="2" xfId="3" applyNumberFormat="1" applyFont="1" applyBorder="1" applyAlignment="1">
      <alignment horizontal="center" vertical="top" wrapText="1"/>
    </xf>
    <xf numFmtId="165" fontId="18" fillId="0" borderId="0" xfId="0" applyNumberFormat="1" applyFont="1" applyAlignment="1">
      <alignment vertical="center"/>
    </xf>
    <xf numFmtId="0" fontId="9" fillId="0" borderId="5" xfId="0" applyFont="1" applyBorder="1" applyAlignment="1">
      <alignment horizontal="center" vertical="top" wrapText="1"/>
    </xf>
    <xf numFmtId="0" fontId="9" fillId="0" borderId="5" xfId="0" applyFont="1" applyBorder="1" applyAlignment="1" applyProtection="1">
      <alignment horizontal="center" vertical="top" wrapText="1"/>
      <protection locked="0"/>
    </xf>
    <xf numFmtId="0" fontId="9" fillId="0" borderId="4" xfId="0" applyFont="1" applyBorder="1" applyAlignment="1" applyProtection="1">
      <alignment horizontal="center" vertical="top" wrapText="1"/>
      <protection locked="0"/>
    </xf>
    <xf numFmtId="3" fontId="9" fillId="0" borderId="4" xfId="0" applyNumberFormat="1" applyFont="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lignment vertical="center" wrapText="1"/>
    </xf>
    <xf numFmtId="49" fontId="10" fillId="6" borderId="0" xfId="2" applyNumberFormat="1" applyFont="1" applyFill="1" applyAlignment="1">
      <alignment vertical="center" wrapText="1"/>
    </xf>
    <xf numFmtId="0" fontId="10" fillId="6" borderId="0" xfId="2" applyFont="1" applyFill="1" applyAlignment="1">
      <alignment vertical="center" wrapText="1"/>
    </xf>
    <xf numFmtId="0" fontId="10" fillId="6" borderId="0" xfId="2" applyFont="1" applyFill="1" applyAlignment="1">
      <alignment horizontal="center" vertical="center" wrapText="1"/>
    </xf>
    <xf numFmtId="3" fontId="10" fillId="7" borderId="0" xfId="2" applyNumberFormat="1" applyFont="1" applyFill="1" applyAlignment="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Alignment="1">
      <alignment horizontal="centerContinuous" vertical="center"/>
    </xf>
    <xf numFmtId="49" fontId="14" fillId="3" borderId="0" xfId="2" applyNumberFormat="1" applyFont="1" applyFill="1" applyAlignment="1">
      <alignment horizontal="centerContinuous" vertical="center" wrapText="1"/>
    </xf>
    <xf numFmtId="0" fontId="21" fillId="5" borderId="3" xfId="2" applyFont="1" applyFill="1" applyBorder="1" applyAlignment="1">
      <alignment vertical="center" wrapText="1"/>
    </xf>
    <xf numFmtId="3" fontId="21" fillId="5" borderId="3" xfId="2" applyNumberFormat="1" applyFont="1" applyFill="1" applyBorder="1" applyAlignment="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xf numFmtId="0" fontId="22" fillId="0" borderId="1" xfId="0" applyFont="1" applyBorder="1" applyAlignment="1">
      <alignment vertical="top" wrapText="1"/>
    </xf>
    <xf numFmtId="0" fontId="22" fillId="0" borderId="6" xfId="0" applyFont="1" applyBorder="1" applyAlignment="1">
      <alignment vertical="center" wrapText="1"/>
    </xf>
    <xf numFmtId="164" fontId="23" fillId="0" borderId="6" xfId="3" applyNumberFormat="1" applyFont="1" applyBorder="1" applyAlignment="1">
      <alignment vertical="center" wrapText="1"/>
    </xf>
    <xf numFmtId="0" fontId="22" fillId="0" borderId="2" xfId="0" applyFont="1" applyBorder="1" applyAlignment="1">
      <alignment vertical="center" wrapText="1"/>
    </xf>
    <xf numFmtId="0" fontId="22" fillId="0" borderId="4" xfId="0" applyFont="1" applyBorder="1" applyAlignment="1">
      <alignment vertical="top" wrapText="1"/>
    </xf>
    <xf numFmtId="0" fontId="22" fillId="0" borderId="5" xfId="0" applyFont="1" applyBorder="1" applyAlignment="1">
      <alignment vertical="top" wrapText="1"/>
    </xf>
    <xf numFmtId="4" fontId="8" fillId="0" borderId="1" xfId="3" applyNumberFormat="1" applyFont="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Border="1" applyAlignment="1">
      <alignment vertical="center" wrapText="1"/>
    </xf>
    <xf numFmtId="49" fontId="14" fillId="3" borderId="1" xfId="2" applyNumberFormat="1" applyFont="1" applyFill="1" applyBorder="1" applyAlignment="1">
      <alignment horizontal="center" vertical="center"/>
    </xf>
    <xf numFmtId="49" fontId="14" fillId="3" borderId="1" xfId="2" applyNumberFormat="1" applyFont="1" applyFill="1" applyBorder="1" applyAlignment="1">
      <alignment horizontal="centerContinuous" vertical="center" wrapText="1"/>
    </xf>
    <xf numFmtId="3" fontId="14" fillId="3" borderId="1" xfId="2" applyNumberFormat="1" applyFont="1" applyFill="1" applyBorder="1" applyAlignment="1">
      <alignment horizontal="center" vertical="center" wrapText="1"/>
    </xf>
    <xf numFmtId="3" fontId="10" fillId="0" borderId="1" xfId="2" applyNumberFormat="1" applyFont="1" applyBorder="1" applyAlignment="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Border="1" applyAlignment="1">
      <alignment vertical="top"/>
    </xf>
    <xf numFmtId="40" fontId="9" fillId="0" borderId="1" xfId="0" applyNumberFormat="1" applyFont="1" applyBorder="1" applyAlignment="1">
      <alignment vertical="top"/>
    </xf>
    <xf numFmtId="0" fontId="9" fillId="0" borderId="1" xfId="0" applyFont="1" applyBorder="1" applyAlignment="1">
      <alignment vertical="top" wrapText="1"/>
    </xf>
    <xf numFmtId="4" fontId="9" fillId="0" borderId="1" xfId="0" applyNumberFormat="1" applyFont="1" applyBorder="1" applyAlignment="1">
      <alignment vertical="top" wrapText="1"/>
    </xf>
    <xf numFmtId="3" fontId="9" fillId="0" borderId="6" xfId="0" applyNumberFormat="1" applyFont="1" applyBorder="1" applyAlignment="1">
      <alignment vertical="top" wrapText="1"/>
    </xf>
    <xf numFmtId="3" fontId="9" fillId="0" borderId="7" xfId="0" applyNumberFormat="1" applyFont="1" applyBorder="1" applyAlignment="1">
      <alignment vertical="top" wrapText="1"/>
    </xf>
    <xf numFmtId="3" fontId="9" fillId="0" borderId="2" xfId="0" applyNumberFormat="1" applyFont="1" applyBorder="1" applyAlignment="1">
      <alignment vertical="top" wrapText="1"/>
    </xf>
    <xf numFmtId="164" fontId="8" fillId="0" borderId="1" xfId="3" applyNumberFormat="1" applyFont="1" applyBorder="1" applyAlignment="1">
      <alignment vertical="top" wrapText="1"/>
    </xf>
    <xf numFmtId="4" fontId="8" fillId="0" borderId="1" xfId="3" applyNumberFormat="1" applyFont="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xf numFmtId="0" fontId="25" fillId="0" borderId="12" xfId="12" applyFont="1" applyBorder="1" applyAlignment="1">
      <alignment horizontal="center"/>
    </xf>
    <xf numFmtId="0" fontId="25" fillId="0" borderId="12" xfId="12" applyFont="1" applyBorder="1"/>
    <xf numFmtId="4" fontId="25" fillId="0" borderId="12" xfId="12" applyNumberFormat="1" applyFont="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Border="1" applyAlignment="1">
      <alignment horizontal="right"/>
    </xf>
    <xf numFmtId="10" fontId="25" fillId="0" borderId="12" xfId="12" applyNumberFormat="1" applyFont="1" applyBorder="1"/>
    <xf numFmtId="10" fontId="25" fillId="0" borderId="0" xfId="12" applyNumberFormat="1" applyFont="1"/>
    <xf numFmtId="0" fontId="28" fillId="0" borderId="0" xfId="0" applyFont="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Alignment="1">
      <alignment horizontal="center"/>
    </xf>
    <xf numFmtId="4" fontId="28" fillId="0" borderId="0" xfId="0" applyNumberFormat="1" applyFont="1"/>
    <xf numFmtId="4" fontId="5" fillId="0" borderId="0" xfId="12" applyNumberFormat="1" applyFont="1"/>
    <xf numFmtId="0" fontId="28" fillId="0" borderId="0" xfId="0" applyFont="1" applyAlignment="1">
      <alignment vertical="center"/>
    </xf>
    <xf numFmtId="0" fontId="25" fillId="0" borderId="12" xfId="12" applyFont="1" applyBorder="1" applyAlignment="1">
      <alignment wrapText="1"/>
    </xf>
    <xf numFmtId="0" fontId="28" fillId="0" borderId="0" xfId="0" applyFont="1" applyAlignment="1">
      <alignment wrapText="1"/>
    </xf>
    <xf numFmtId="10" fontId="25" fillId="4" borderId="12" xfId="12" applyNumberFormat="1" applyFont="1" applyFill="1" applyBorder="1"/>
    <xf numFmtId="0" fontId="25" fillId="0" borderId="0" xfId="12" applyFont="1"/>
    <xf numFmtId="0" fontId="28" fillId="0" borderId="12" xfId="0" applyFont="1" applyBorder="1"/>
    <xf numFmtId="10" fontId="28" fillId="0" borderId="12" xfId="0" applyNumberFormat="1" applyFont="1" applyBorder="1"/>
    <xf numFmtId="10" fontId="28" fillId="0" borderId="0" xfId="0" applyNumberFormat="1" applyFont="1"/>
    <xf numFmtId="9" fontId="25" fillId="0" borderId="0" xfId="8" applyFont="1" applyFill="1" applyBorder="1" applyAlignment="1"/>
    <xf numFmtId="0" fontId="25" fillId="0" borderId="0" xfId="12" applyFont="1" applyAlignment="1">
      <alignment wrapText="1"/>
    </xf>
    <xf numFmtId="0" fontId="5" fillId="0" borderId="12" xfId="8" applyNumberFormat="1" applyFont="1" applyFill="1" applyBorder="1" applyAlignment="1"/>
    <xf numFmtId="3" fontId="25" fillId="0" borderId="12" xfId="12" applyNumberFormat="1" applyFont="1" applyBorder="1" applyAlignment="1">
      <alignment horizontal="center"/>
    </xf>
    <xf numFmtId="0" fontId="25" fillId="0" borderId="0" xfId="12" applyFont="1" applyAlignment="1">
      <alignment horizontal="center"/>
    </xf>
    <xf numFmtId="0" fontId="28" fillId="0" borderId="12" xfId="0" applyFont="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Alignment="1">
      <alignment horizontal="center"/>
    </xf>
    <xf numFmtId="10" fontId="25" fillId="4" borderId="0" xfId="12" applyNumberFormat="1" applyFont="1" applyFill="1"/>
    <xf numFmtId="3" fontId="25" fillId="0" borderId="0" xfId="12" applyNumberFormat="1" applyFont="1" applyAlignment="1">
      <alignment horizontal="center"/>
    </xf>
    <xf numFmtId="9" fontId="28" fillId="0" borderId="12" xfId="8" applyFont="1" applyFill="1" applyBorder="1"/>
    <xf numFmtId="0" fontId="28" fillId="0" borderId="12" xfId="0" applyFont="1" applyBorder="1" applyAlignment="1">
      <alignment horizontal="center"/>
    </xf>
    <xf numFmtId="3" fontId="28" fillId="0" borderId="12" xfId="0" applyNumberFormat="1" applyFont="1" applyBorder="1" applyAlignment="1">
      <alignment horizontal="center"/>
    </xf>
    <xf numFmtId="9" fontId="28" fillId="0" borderId="0" xfId="0" applyNumberFormat="1" applyFont="1"/>
    <xf numFmtId="0" fontId="5" fillId="0" borderId="0" xfId="12" applyFont="1"/>
    <xf numFmtId="44" fontId="25" fillId="0" borderId="12" xfId="12" applyNumberFormat="1" applyFont="1" applyBorder="1" applyAlignment="1">
      <alignment horizontal="center"/>
    </xf>
    <xf numFmtId="44" fontId="25" fillId="0" borderId="12" xfId="12" applyNumberFormat="1" applyFont="1" applyBorder="1"/>
    <xf numFmtId="9" fontId="5" fillId="4" borderId="0" xfId="8" applyFont="1" applyFill="1" applyAlignment="1"/>
    <xf numFmtId="0" fontId="25" fillId="0" borderId="0" xfId="12" applyFont="1" applyAlignment="1">
      <alignment horizontal="right"/>
    </xf>
    <xf numFmtId="2" fontId="28" fillId="0" borderId="0" xfId="0" applyNumberFormat="1" applyFont="1" applyAlignment="1">
      <alignment horizontal="center"/>
    </xf>
    <xf numFmtId="9" fontId="28" fillId="0" borderId="0" xfId="8" applyFont="1" applyFill="1"/>
    <xf numFmtId="44" fontId="28" fillId="0" borderId="0" xfId="0" applyNumberFormat="1" applyFont="1" applyAlignment="1">
      <alignment horizontal="center"/>
    </xf>
    <xf numFmtId="0" fontId="28" fillId="0" borderId="0" xfId="0" applyFont="1" applyAlignment="1">
      <alignment horizontal="center"/>
    </xf>
    <xf numFmtId="0" fontId="25" fillId="0" borderId="14" xfId="12" applyFont="1" applyBorder="1"/>
    <xf numFmtId="10" fontId="28" fillId="4" borderId="12" xfId="0" applyNumberFormat="1" applyFont="1" applyFill="1" applyBorder="1"/>
    <xf numFmtId="0" fontId="25" fillId="4" borderId="12" xfId="12" applyFont="1" applyFill="1" applyBorder="1"/>
    <xf numFmtId="0" fontId="25" fillId="4" borderId="0" xfId="12" applyFont="1" applyFill="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Alignment="1">
      <alignment horizontal="centerContinuous" vertical="center"/>
    </xf>
    <xf numFmtId="0" fontId="31" fillId="0" borderId="0" xfId="14" applyFont="1" applyAlignment="1">
      <alignment horizontal="centerContinuous" vertical="center"/>
    </xf>
    <xf numFmtId="0" fontId="32" fillId="0" borderId="0" xfId="14" applyFont="1" applyAlignment="1">
      <alignment horizontal="centerContinuous" vertical="center"/>
    </xf>
    <xf numFmtId="0" fontId="33" fillId="0" borderId="0" xfId="14" applyFont="1"/>
    <xf numFmtId="0" fontId="34" fillId="0" borderId="0" xfId="14" applyFont="1" applyAlignment="1">
      <alignment horizontal="centerContinuous" vertical="center"/>
    </xf>
    <xf numFmtId="0" fontId="35" fillId="0" borderId="0" xfId="14" applyFont="1"/>
    <xf numFmtId="0" fontId="38" fillId="0" borderId="0" xfId="14" applyFont="1" applyAlignment="1">
      <alignment vertical="center"/>
    </xf>
    <xf numFmtId="0" fontId="36" fillId="0" borderId="1" xfId="14" applyFont="1" applyBorder="1" applyAlignment="1">
      <alignment horizontal="left" vertical="center" wrapText="1" indent="1"/>
    </xf>
    <xf numFmtId="44" fontId="36" fillId="0" borderId="1" xfId="15" applyFont="1" applyFill="1" applyBorder="1" applyAlignment="1">
      <alignment horizontal="center" vertical="center" wrapText="1"/>
    </xf>
    <xf numFmtId="44" fontId="37" fillId="0" borderId="1" xfId="16" applyNumberFormat="1" applyFont="1" applyFill="1" applyBorder="1" applyAlignment="1">
      <alignment vertical="center"/>
    </xf>
    <xf numFmtId="0" fontId="39" fillId="0" borderId="0" xfId="14" applyFont="1" applyAlignment="1">
      <alignment vertical="center"/>
    </xf>
    <xf numFmtId="0" fontId="36" fillId="0" borderId="16" xfId="14" applyFont="1" applyBorder="1" applyAlignment="1">
      <alignment horizontal="left" vertical="center" wrapText="1" indent="1"/>
    </xf>
    <xf numFmtId="44" fontId="36" fillId="0" borderId="16" xfId="15" applyFont="1" applyFill="1" applyBorder="1" applyAlignment="1">
      <alignment vertical="center"/>
    </xf>
    <xf numFmtId="44" fontId="36" fillId="0" borderId="16" xfId="15" applyFont="1" applyFill="1" applyBorder="1" applyAlignment="1">
      <alignment horizontal="left" vertical="center" wrapText="1"/>
    </xf>
    <xf numFmtId="44" fontId="36" fillId="0" borderId="16" xfId="15" applyFont="1" applyFill="1" applyBorder="1" applyAlignment="1">
      <alignment horizontal="center" vertical="center" wrapText="1"/>
    </xf>
    <xf numFmtId="0" fontId="40" fillId="37" borderId="15" xfId="14" applyFont="1" applyFill="1" applyBorder="1" applyAlignment="1">
      <alignment horizontal="center" vertical="center"/>
    </xf>
    <xf numFmtId="44" fontId="40" fillId="37" borderId="15" xfId="14" applyNumberFormat="1" applyFont="1" applyFill="1" applyBorder="1" applyAlignment="1">
      <alignment horizontal="center" vertical="center"/>
    </xf>
    <xf numFmtId="0" fontId="58" fillId="35" borderId="1" xfId="14" applyFont="1" applyFill="1" applyBorder="1" applyAlignment="1">
      <alignment horizontal="center" vertical="center"/>
    </xf>
    <xf numFmtId="0" fontId="58" fillId="35" borderId="1" xfId="14" applyFont="1" applyFill="1" applyBorder="1" applyAlignment="1">
      <alignment horizontal="center" vertical="center" wrapText="1"/>
    </xf>
    <xf numFmtId="0" fontId="59" fillId="36" borderId="1" xfId="14" applyFont="1" applyFill="1" applyBorder="1" applyAlignment="1">
      <alignment horizontal="right" vertical="center" wrapText="1" indent="1"/>
    </xf>
    <xf numFmtId="44" fontId="59" fillId="36" borderId="1" xfId="15" applyFont="1" applyFill="1" applyBorder="1" applyAlignment="1">
      <alignment vertical="center"/>
    </xf>
    <xf numFmtId="0" fontId="59" fillId="36" borderId="1" xfId="14" applyFont="1" applyFill="1" applyBorder="1" applyAlignment="1">
      <alignment horizontal="right" vertical="center" indent="2"/>
    </xf>
    <xf numFmtId="44" fontId="37" fillId="0" borderId="16" xfId="16" applyNumberFormat="1" applyFont="1" applyFill="1" applyBorder="1" applyAlignment="1">
      <alignment vertical="center"/>
    </xf>
    <xf numFmtId="0" fontId="29" fillId="0" borderId="0" xfId="14" applyFont="1" applyBorder="1"/>
    <xf numFmtId="44" fontId="29" fillId="0" borderId="0" xfId="15" applyFont="1" applyBorder="1" applyAlignment="1">
      <alignment horizontal="center" vertical="center"/>
    </xf>
    <xf numFmtId="0" fontId="40" fillId="35" borderId="1" xfId="14" applyFont="1" applyFill="1" applyBorder="1" applyAlignment="1">
      <alignment horizontal="center" vertical="center"/>
    </xf>
    <xf numFmtId="0" fontId="40" fillId="35" borderId="1" xfId="14" applyFont="1" applyFill="1" applyBorder="1" applyAlignment="1">
      <alignment horizontal="center"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2CC"/>
      <color rgb="FF960033"/>
      <color rgb="FF54565A"/>
      <color rgb="FFB38E5D"/>
      <color rgb="FF948A54"/>
      <color rgb="FFDDD9C4"/>
      <color rgb="FF00FFFF"/>
      <color rgb="FF00FF99"/>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38100</xdr:colOff>
      <xdr:row>2</xdr:row>
      <xdr:rowOff>17304</xdr:rowOff>
    </xdr:to>
    <xdr:pic>
      <xdr:nvPicPr>
        <xdr:cNvPr id="9" name="Imagen 8">
          <a:extLst>
            <a:ext uri="{FF2B5EF4-FFF2-40B4-BE49-F238E27FC236}">
              <a16:creationId xmlns="" xmlns:a16="http://schemas.microsoft.com/office/drawing/2014/main" id="{00000000-0008-0000-0100-000009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20402550"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88</xdr:row>
      <xdr:rowOff>11</xdr:rowOff>
    </xdr:from>
    <xdr:to>
      <xdr:col>4</xdr:col>
      <xdr:colOff>704850</xdr:colOff>
      <xdr:row>102</xdr:row>
      <xdr:rowOff>189920</xdr:rowOff>
    </xdr:to>
    <xdr:grpSp>
      <xdr:nvGrpSpPr>
        <xdr:cNvPr id="8" name="Grupo 7">
          <a:extLst>
            <a:ext uri="{FF2B5EF4-FFF2-40B4-BE49-F238E27FC236}">
              <a16:creationId xmlns="" xmlns:a16="http://schemas.microsoft.com/office/drawing/2014/main" id="{00000000-0008-0000-0100-000008000000}"/>
            </a:ext>
          </a:extLst>
        </xdr:cNvPr>
        <xdr:cNvGrpSpPr/>
      </xdr:nvGrpSpPr>
      <xdr:grpSpPr>
        <a:xfrm>
          <a:off x="0" y="27679661"/>
          <a:ext cx="21069300" cy="2856909"/>
          <a:chOff x="177150" y="34514007"/>
          <a:chExt cx="12600869" cy="996273"/>
        </a:xfrm>
      </xdr:grpSpPr>
      <xdr:sp macro="" textlink="">
        <xdr:nvSpPr>
          <xdr:cNvPr id="15" name="Text Box 9">
            <a:extLst>
              <a:ext uri="{FF2B5EF4-FFF2-40B4-BE49-F238E27FC236}">
                <a16:creationId xmlns="" xmlns:a16="http://schemas.microsoft.com/office/drawing/2014/main" id="{00000000-0008-0000-0100-00000F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6" name="Text Box 9">
            <a:extLst>
              <a:ext uri="{FF2B5EF4-FFF2-40B4-BE49-F238E27FC236}">
                <a16:creationId xmlns="" xmlns:a16="http://schemas.microsoft.com/office/drawing/2014/main" id="{00000000-0008-0000-0100-000010000000}"/>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7" name="Text Box 9">
            <a:extLst>
              <a:ext uri="{FF2B5EF4-FFF2-40B4-BE49-F238E27FC236}">
                <a16:creationId xmlns="" xmlns:a16="http://schemas.microsoft.com/office/drawing/2014/main" id="{00000000-0008-0000-0100-000011000000}"/>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Arq. Enrique Ramirez Barrios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44"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44"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2"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2" customWidth="1"/>
    <col min="23" max="24" width="17.85546875" style="142" hidden="1" customWidth="1"/>
    <col min="25" max="25" width="28.5703125" style="142" hidden="1" customWidth="1"/>
    <col min="26" max="26" width="11.140625" style="98" hidden="1" customWidth="1"/>
    <col min="27" max="33" width="11.42578125" style="98" hidden="1" customWidth="1"/>
    <col min="34" max="34" width="10" style="142"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47" t="s">
        <v>1380</v>
      </c>
      <c r="I2" s="100">
        <v>4</v>
      </c>
      <c r="J2" s="102">
        <v>16.894689487000001</v>
      </c>
      <c r="K2" s="102">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47" t="s">
        <v>1380</v>
      </c>
      <c r="I3" s="100">
        <v>1</v>
      </c>
      <c r="J3" s="102">
        <v>16.787534827999998</v>
      </c>
      <c r="K3" s="102">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16">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47" t="s">
        <v>1380</v>
      </c>
      <c r="I4" s="100">
        <v>4</v>
      </c>
      <c r="J4" s="102">
        <v>16.837150520000002</v>
      </c>
      <c r="K4" s="102">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47" t="s">
        <v>1380</v>
      </c>
      <c r="I5" s="100">
        <v>4</v>
      </c>
      <c r="J5" s="102">
        <v>16.876828292999999</v>
      </c>
      <c r="K5" s="102">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47" t="s">
        <v>1380</v>
      </c>
      <c r="I6" s="100">
        <v>4</v>
      </c>
      <c r="J6" s="102">
        <v>16.897705257999998</v>
      </c>
      <c r="K6" s="102">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47" t="s">
        <v>1380</v>
      </c>
      <c r="I7" s="100">
        <v>4</v>
      </c>
      <c r="J7" s="102">
        <v>16.932721693000001</v>
      </c>
      <c r="K7" s="102">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4" t="s">
        <v>1416</v>
      </c>
      <c r="F8" s="100" t="s">
        <v>1392</v>
      </c>
      <c r="G8" s="101">
        <v>1800000</v>
      </c>
      <c r="H8" s="147" t="s">
        <v>1380</v>
      </c>
      <c r="I8" s="100">
        <v>4</v>
      </c>
      <c r="J8" s="102">
        <v>16.825244451</v>
      </c>
      <c r="K8" s="102">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47" t="s">
        <v>1380</v>
      </c>
      <c r="I9" s="100">
        <v>4</v>
      </c>
      <c r="J9" s="102">
        <v>16.974039877999999</v>
      </c>
      <c r="K9" s="102">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47" t="s">
        <v>1380</v>
      </c>
      <c r="I10" s="100">
        <v>4</v>
      </c>
      <c r="J10" s="102">
        <v>16.953760793000001</v>
      </c>
      <c r="K10" s="102">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47" t="s">
        <v>1380</v>
      </c>
      <c r="I11" s="100">
        <v>4</v>
      </c>
      <c r="J11" s="102">
        <v>16.993324299000001</v>
      </c>
      <c r="K11" s="102">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47" t="s">
        <v>1380</v>
      </c>
      <c r="I12" s="100">
        <v>4</v>
      </c>
      <c r="J12" s="102">
        <v>16.768158116999999</v>
      </c>
      <c r="K12" s="102">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47" t="s">
        <v>1380</v>
      </c>
      <c r="I13" s="100">
        <v>4</v>
      </c>
      <c r="J13" s="102">
        <v>16.999313424</v>
      </c>
      <c r="K13" s="102">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47" t="s">
        <v>1380</v>
      </c>
      <c r="I14" s="100">
        <v>1</v>
      </c>
      <c r="J14" s="102">
        <v>17.651414812999999</v>
      </c>
      <c r="K14" s="102">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47" t="s">
        <v>1380</v>
      </c>
      <c r="I15" s="100">
        <v>1</v>
      </c>
      <c r="J15" s="102">
        <v>17.664148153999999</v>
      </c>
      <c r="K15" s="102">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47" t="s">
        <v>1380</v>
      </c>
      <c r="I16" s="100">
        <v>2</v>
      </c>
      <c r="J16" s="102">
        <v>17.656350551999999</v>
      </c>
      <c r="K16" s="102">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16">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47" t="s">
        <v>1380</v>
      </c>
      <c r="I17" s="100">
        <v>4</v>
      </c>
      <c r="J17" s="102">
        <v>17.547598015999998</v>
      </c>
      <c r="K17" s="102">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47" t="s">
        <v>1380</v>
      </c>
      <c r="I18" s="100">
        <v>1</v>
      </c>
      <c r="J18" s="102">
        <v>17.538487835000002</v>
      </c>
      <c r="K18" s="102">
        <v>-99.136166631999998</v>
      </c>
      <c r="L18" s="112">
        <v>0</v>
      </c>
      <c r="M18" s="103" t="b">
        <v>0</v>
      </c>
      <c r="N18" s="104">
        <v>4</v>
      </c>
      <c r="O18" s="105">
        <v>1</v>
      </c>
      <c r="P18" s="106">
        <v>1</v>
      </c>
      <c r="Q18" s="106">
        <v>0</v>
      </c>
      <c r="R18" s="98" t="b">
        <v>0</v>
      </c>
      <c r="S18" s="107"/>
      <c r="V18" s="108" t="s">
        <v>570</v>
      </c>
      <c r="W18" s="108"/>
      <c r="X18" s="108" t="s">
        <v>1035</v>
      </c>
      <c r="Y18" s="108" t="s">
        <v>1758</v>
      </c>
      <c r="Z18" s="105">
        <v>0.75</v>
      </c>
      <c r="AA18" s="116">
        <v>0.9</v>
      </c>
      <c r="AB18" s="116">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47" t="s">
        <v>1380</v>
      </c>
      <c r="I19" s="100">
        <v>4</v>
      </c>
      <c r="J19" s="102">
        <v>17.590324240000001</v>
      </c>
      <c r="K19" s="102">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47" t="s">
        <v>1380</v>
      </c>
      <c r="I20" s="100">
        <v>1</v>
      </c>
      <c r="J20" s="102">
        <v>17.5940656</v>
      </c>
      <c r="K20" s="102">
        <v>-99.184614202999995</v>
      </c>
      <c r="L20" s="112">
        <v>0</v>
      </c>
      <c r="M20" s="103" t="b">
        <v>0</v>
      </c>
      <c r="N20" s="104">
        <v>4</v>
      </c>
      <c r="O20" s="105">
        <v>1</v>
      </c>
      <c r="P20" s="106">
        <v>1</v>
      </c>
      <c r="Q20" s="106">
        <v>0</v>
      </c>
      <c r="R20" s="98" t="b">
        <v>0</v>
      </c>
      <c r="S20" s="107"/>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47" t="s">
        <v>1380</v>
      </c>
      <c r="I21" s="100">
        <v>1</v>
      </c>
      <c r="J21" s="102">
        <v>17.604977013999999</v>
      </c>
      <c r="K21" s="102">
        <v>-99.183136074000004</v>
      </c>
      <c r="L21" s="112">
        <v>0</v>
      </c>
      <c r="M21" s="103" t="b">
        <v>0</v>
      </c>
      <c r="N21" s="104">
        <v>4</v>
      </c>
      <c r="O21" s="105">
        <v>1</v>
      </c>
      <c r="P21" s="106">
        <v>1</v>
      </c>
      <c r="Q21" s="106">
        <v>0</v>
      </c>
      <c r="R21" s="98" t="b">
        <v>0</v>
      </c>
      <c r="S21" s="107"/>
      <c r="V21" s="108" t="s">
        <v>623</v>
      </c>
      <c r="W21" s="108"/>
      <c r="X21" s="108" t="s">
        <v>1035</v>
      </c>
      <c r="Y21" s="108" t="s">
        <v>1774</v>
      </c>
      <c r="Z21" s="105">
        <v>0.9</v>
      </c>
      <c r="AA21" s="116">
        <v>0.95</v>
      </c>
      <c r="AB21" s="105">
        <v>0.95</v>
      </c>
      <c r="AC21" s="105">
        <v>0.95</v>
      </c>
      <c r="AD21" s="105">
        <v>0.95</v>
      </c>
      <c r="AE21" s="116">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47" t="s">
        <v>1380</v>
      </c>
      <c r="I22" s="100">
        <v>1</v>
      </c>
      <c r="J22" s="102">
        <v>17.606876622000001</v>
      </c>
      <c r="K22" s="102">
        <v>-99.171478641999997</v>
      </c>
      <c r="L22" s="112">
        <v>0</v>
      </c>
      <c r="M22" s="103" t="b">
        <v>0</v>
      </c>
      <c r="N22" s="104">
        <v>4</v>
      </c>
      <c r="O22" s="105">
        <v>1</v>
      </c>
      <c r="P22" s="106">
        <v>1</v>
      </c>
      <c r="Q22" s="106">
        <v>0</v>
      </c>
      <c r="R22" s="98" t="b">
        <v>0</v>
      </c>
      <c r="S22" s="107"/>
      <c r="V22" s="108" t="s">
        <v>638</v>
      </c>
      <c r="W22" s="108"/>
      <c r="X22" s="108" t="s">
        <v>1035</v>
      </c>
      <c r="Y22" s="108" t="s">
        <v>1778</v>
      </c>
      <c r="Z22" s="105">
        <v>0.8</v>
      </c>
      <c r="AA22" s="116">
        <v>0.9</v>
      </c>
      <c r="AB22" s="105">
        <v>0.9</v>
      </c>
      <c r="AC22" s="105">
        <v>0.9</v>
      </c>
      <c r="AD22" s="105">
        <v>0.9</v>
      </c>
      <c r="AE22" s="116">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47" t="s">
        <v>1380</v>
      </c>
      <c r="I23" s="100">
        <v>1</v>
      </c>
      <c r="J23" s="102">
        <v>17.638302709000001</v>
      </c>
      <c r="K23" s="102">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47" t="s">
        <v>1380</v>
      </c>
      <c r="I24" s="100">
        <v>1</v>
      </c>
      <c r="J24" s="102">
        <v>17.638709237</v>
      </c>
      <c r="K24" s="102">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47" t="s">
        <v>1380</v>
      </c>
      <c r="I25" s="100">
        <v>1</v>
      </c>
      <c r="J25" s="102">
        <v>17.560300363</v>
      </c>
      <c r="K25" s="102">
        <v>-99.158647600999998</v>
      </c>
      <c r="L25" s="112">
        <v>0</v>
      </c>
      <c r="M25" s="103" t="b">
        <v>0</v>
      </c>
      <c r="N25" s="104">
        <v>4</v>
      </c>
      <c r="O25" s="105">
        <v>1</v>
      </c>
      <c r="P25" s="106">
        <v>1</v>
      </c>
      <c r="Q25" s="106">
        <v>0</v>
      </c>
      <c r="R25" s="98" t="b">
        <v>0</v>
      </c>
      <c r="S25" s="107"/>
      <c r="V25" s="108" t="s">
        <v>563</v>
      </c>
      <c r="W25" s="108"/>
      <c r="X25" s="108" t="s">
        <v>1035</v>
      </c>
      <c r="Y25" s="108" t="s">
        <v>1793</v>
      </c>
      <c r="Z25" s="105">
        <v>0.75</v>
      </c>
      <c r="AA25" s="116">
        <v>0.9</v>
      </c>
      <c r="AB25" s="116">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47" t="s">
        <v>1380</v>
      </c>
      <c r="I26" s="100">
        <v>2</v>
      </c>
      <c r="J26" s="102">
        <v>17.625510671000001</v>
      </c>
      <c r="K26" s="102">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16">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47" t="s">
        <v>1380</v>
      </c>
      <c r="I27" s="100">
        <v>2</v>
      </c>
      <c r="J27" s="102">
        <v>17.475501509000001</v>
      </c>
      <c r="K27" s="102">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47" t="s">
        <v>1380</v>
      </c>
      <c r="I28" s="100">
        <v>2</v>
      </c>
      <c r="J28" s="102">
        <v>17.499846415</v>
      </c>
      <c r="K28" s="102">
        <v>-99.22499637</v>
      </c>
      <c r="L28" s="112">
        <v>0</v>
      </c>
      <c r="M28" s="103" t="b">
        <v>0</v>
      </c>
      <c r="N28" s="104">
        <v>4</v>
      </c>
      <c r="O28" s="105">
        <v>0.85</v>
      </c>
      <c r="P28" s="106">
        <v>0.85</v>
      </c>
      <c r="Q28" s="106">
        <v>0</v>
      </c>
      <c r="R28" s="98" t="b">
        <v>0</v>
      </c>
      <c r="S28" s="107"/>
      <c r="V28" s="108" t="s">
        <v>643</v>
      </c>
      <c r="W28" s="108"/>
      <c r="X28" s="108" t="s">
        <v>1035</v>
      </c>
      <c r="Y28" s="108" t="s">
        <v>1809</v>
      </c>
      <c r="Z28" s="105">
        <v>0.75</v>
      </c>
      <c r="AA28" s="116">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47" t="s">
        <v>1380</v>
      </c>
      <c r="I29" s="100">
        <v>1</v>
      </c>
      <c r="J29" s="102">
        <v>17.499738884999999</v>
      </c>
      <c r="K29" s="102">
        <v>-99.119803496000003</v>
      </c>
      <c r="L29" s="112">
        <v>0</v>
      </c>
      <c r="M29" s="103" t="b">
        <v>0</v>
      </c>
      <c r="N29" s="104">
        <v>4</v>
      </c>
      <c r="O29" s="105">
        <v>1</v>
      </c>
      <c r="P29" s="106">
        <v>1</v>
      </c>
      <c r="Q29" s="106">
        <v>0</v>
      </c>
      <c r="R29" s="98" t="b">
        <v>0</v>
      </c>
      <c r="S29" s="107"/>
      <c r="V29" s="108" t="s">
        <v>624</v>
      </c>
      <c r="W29" s="108"/>
      <c r="X29" s="108" t="s">
        <v>1035</v>
      </c>
      <c r="Y29" s="108" t="s">
        <v>1815</v>
      </c>
      <c r="Z29" s="105">
        <v>0.99</v>
      </c>
      <c r="AA29" s="116">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47" t="s">
        <v>1380</v>
      </c>
      <c r="I30" s="100">
        <v>1</v>
      </c>
      <c r="J30" s="102">
        <v>17.515163181999998</v>
      </c>
      <c r="K30" s="102">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47" t="s">
        <v>1380</v>
      </c>
      <c r="I31" s="100">
        <v>2</v>
      </c>
      <c r="J31" s="102">
        <v>17.560534703999998</v>
      </c>
      <c r="K31" s="102">
        <v>-99.06294656</v>
      </c>
      <c r="L31" s="112">
        <v>0</v>
      </c>
      <c r="M31" s="103" t="b">
        <v>0</v>
      </c>
      <c r="N31" s="104">
        <v>4</v>
      </c>
      <c r="O31" s="105">
        <v>0.8</v>
      </c>
      <c r="P31" s="106">
        <v>0.8</v>
      </c>
      <c r="Q31" s="106">
        <v>0</v>
      </c>
      <c r="R31" s="98" t="b">
        <v>0</v>
      </c>
      <c r="S31" s="107"/>
      <c r="V31" s="108" t="s">
        <v>670</v>
      </c>
      <c r="W31" s="108"/>
      <c r="X31" s="108" t="s">
        <v>1035</v>
      </c>
      <c r="Y31" s="108" t="s">
        <v>1826</v>
      </c>
      <c r="Z31" s="105">
        <v>0.7</v>
      </c>
      <c r="AA31" s="116">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47" t="s">
        <v>1380</v>
      </c>
      <c r="I32" s="100">
        <v>1</v>
      </c>
      <c r="J32" s="102">
        <v>17.358828799000001</v>
      </c>
      <c r="K32" s="102">
        <v>-99.468977749000004</v>
      </c>
      <c r="L32" s="112">
        <v>0</v>
      </c>
      <c r="M32" s="103" t="b">
        <v>0</v>
      </c>
      <c r="N32" s="104">
        <v>4</v>
      </c>
      <c r="O32" s="105">
        <v>1</v>
      </c>
      <c r="P32" s="106">
        <v>1</v>
      </c>
      <c r="Q32" s="106">
        <v>0</v>
      </c>
      <c r="R32" s="118" t="b">
        <v>0</v>
      </c>
      <c r="S32" s="126"/>
      <c r="T32" s="118"/>
      <c r="U32" s="118"/>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47" t="s">
        <v>1380</v>
      </c>
      <c r="I33" s="100">
        <v>1</v>
      </c>
      <c r="J33" s="102">
        <v>17.362220489999999</v>
      </c>
      <c r="K33" s="102">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47" t="s">
        <v>1380</v>
      </c>
      <c r="I34" s="100">
        <v>1</v>
      </c>
      <c r="J34" s="102">
        <v>17.260087162000001</v>
      </c>
      <c r="K34" s="102">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47" t="s">
        <v>1380</v>
      </c>
      <c r="I35" s="100">
        <v>4</v>
      </c>
      <c r="J35" s="102">
        <v>17.256666811999999</v>
      </c>
      <c r="K35" s="102">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47" t="s">
        <v>1380</v>
      </c>
      <c r="I36" s="100">
        <v>4</v>
      </c>
      <c r="J36" s="102">
        <v>17.294152</v>
      </c>
      <c r="K36" s="102">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47" t="s">
        <v>1380</v>
      </c>
      <c r="I37" s="100">
        <v>1</v>
      </c>
      <c r="J37" s="102">
        <v>17.551563722000001</v>
      </c>
      <c r="K37" s="102">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47" t="s">
        <v>1380</v>
      </c>
      <c r="I38" s="100">
        <v>2</v>
      </c>
      <c r="J38" s="102">
        <v>17.567591584999999</v>
      </c>
      <c r="K38" s="102">
        <v>-99.501843441999995</v>
      </c>
      <c r="L38" s="112">
        <v>0</v>
      </c>
      <c r="M38" s="103" t="b">
        <v>0</v>
      </c>
      <c r="N38" s="104">
        <v>4</v>
      </c>
      <c r="O38" s="105">
        <v>0.99</v>
      </c>
      <c r="P38" s="106">
        <v>0.99</v>
      </c>
      <c r="Q38" s="106">
        <v>0</v>
      </c>
      <c r="R38" s="98" t="b">
        <v>0</v>
      </c>
      <c r="S38" s="107"/>
      <c r="V38" s="128" t="s">
        <v>433</v>
      </c>
      <c r="W38" s="108"/>
      <c r="X38" s="108" t="s">
        <v>1035</v>
      </c>
      <c r="Y38" s="108" t="s">
        <v>1886</v>
      </c>
      <c r="Z38" s="105">
        <v>0.98</v>
      </c>
      <c r="AA38" s="105">
        <v>0.98</v>
      </c>
      <c r="AB38" s="105">
        <v>0.98</v>
      </c>
      <c r="AC38" s="105">
        <v>0.98</v>
      </c>
      <c r="AD38" s="105">
        <v>0.98</v>
      </c>
      <c r="AE38" s="116">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47" t="s">
        <v>1380</v>
      </c>
      <c r="I39" s="100">
        <v>2</v>
      </c>
      <c r="J39" s="102">
        <v>17.551642389000001</v>
      </c>
      <c r="K39" s="102">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16">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47" t="s">
        <v>1380</v>
      </c>
      <c r="I40" s="100">
        <v>4</v>
      </c>
      <c r="J40" s="102">
        <v>17.526647062999999</v>
      </c>
      <c r="K40" s="102">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47" t="s">
        <v>1380</v>
      </c>
      <c r="I41" s="100">
        <v>1</v>
      </c>
      <c r="J41" s="102">
        <v>17.543357814</v>
      </c>
      <c r="K41" s="102">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16">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47" t="s">
        <v>1380</v>
      </c>
      <c r="I42" s="100">
        <v>1</v>
      </c>
      <c r="J42" s="102">
        <v>17.555910296</v>
      </c>
      <c r="K42" s="102">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47" t="s">
        <v>1380</v>
      </c>
      <c r="I43" s="100">
        <v>1</v>
      </c>
      <c r="J43" s="102">
        <v>17.583021002999999</v>
      </c>
      <c r="K43" s="102">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47" t="s">
        <v>1380</v>
      </c>
      <c r="I44" s="100">
        <v>1</v>
      </c>
      <c r="J44" s="102">
        <v>17.572941256</v>
      </c>
      <c r="K44" s="102">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16">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47" t="s">
        <v>1380</v>
      </c>
      <c r="I45" s="100">
        <v>1</v>
      </c>
      <c r="J45" s="102">
        <v>17.568852301</v>
      </c>
      <c r="K45" s="102">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47" t="s">
        <v>1380</v>
      </c>
      <c r="I46" s="100">
        <v>2</v>
      </c>
      <c r="J46" s="102">
        <v>17.55898839</v>
      </c>
      <c r="K46" s="102">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47" t="s">
        <v>1923</v>
      </c>
      <c r="I47" s="100">
        <v>1</v>
      </c>
      <c r="J47" s="102" t="s">
        <v>1924</v>
      </c>
      <c r="K47" s="102" t="s">
        <v>1925</v>
      </c>
      <c r="L47" s="112">
        <v>0</v>
      </c>
      <c r="M47" s="103" t="b">
        <v>0</v>
      </c>
      <c r="N47" s="104">
        <v>4</v>
      </c>
      <c r="O47" s="105">
        <v>1</v>
      </c>
      <c r="Q47" s="107"/>
      <c r="R47" s="98" t="b">
        <v>0</v>
      </c>
      <c r="V47" s="100" t="s">
        <v>1210</v>
      </c>
      <c r="W47" s="118"/>
      <c r="X47" s="108" t="s">
        <v>1035</v>
      </c>
      <c r="Y47" s="118" t="s">
        <v>1926</v>
      </c>
      <c r="Z47" s="118"/>
      <c r="AA47" s="118"/>
      <c r="AB47" s="118"/>
      <c r="AC47" s="118"/>
      <c r="AD47" s="118"/>
      <c r="AE47" s="118"/>
      <c r="AF47" s="118"/>
      <c r="AG47" s="118"/>
      <c r="AH47" s="109">
        <v>1</v>
      </c>
      <c r="AJ47" s="131">
        <v>1450</v>
      </c>
      <c r="AK47" s="98" t="s">
        <v>1383</v>
      </c>
      <c r="AL47" s="98" t="s">
        <v>1211</v>
      </c>
      <c r="AM47" s="117"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4" t="s">
        <v>1927</v>
      </c>
      <c r="F48" s="100" t="s">
        <v>1392</v>
      </c>
      <c r="G48" s="101">
        <v>1200000</v>
      </c>
      <c r="H48" s="147" t="s">
        <v>1380</v>
      </c>
      <c r="I48" s="100">
        <v>4</v>
      </c>
      <c r="J48" s="102">
        <v>17.574619022</v>
      </c>
      <c r="K48" s="102">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47" t="s">
        <v>1380</v>
      </c>
      <c r="I49" s="100">
        <v>4</v>
      </c>
      <c r="J49" s="102">
        <v>17.565209841000001</v>
      </c>
      <c r="K49" s="102">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47" t="s">
        <v>1380</v>
      </c>
      <c r="I50" s="100">
        <v>4</v>
      </c>
      <c r="J50" s="102">
        <v>17.546071178999998</v>
      </c>
      <c r="K50" s="102">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47" t="s">
        <v>1380</v>
      </c>
      <c r="I51" s="100">
        <v>1</v>
      </c>
      <c r="J51" s="102">
        <v>17.541997568999999</v>
      </c>
      <c r="K51" s="102">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47" t="s">
        <v>1380</v>
      </c>
      <c r="I52" s="100">
        <v>2</v>
      </c>
      <c r="J52" s="102">
        <v>17.518067987999999</v>
      </c>
      <c r="K52" s="102">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16">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47" t="s">
        <v>1380</v>
      </c>
      <c r="I53" s="100">
        <v>1</v>
      </c>
      <c r="J53" s="102">
        <v>17.538024112999999</v>
      </c>
      <c r="K53" s="102">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16">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4" t="s">
        <v>1959</v>
      </c>
      <c r="F54" s="100" t="s">
        <v>1960</v>
      </c>
      <c r="G54" s="101">
        <v>800000</v>
      </c>
      <c r="H54" s="147" t="s">
        <v>1380</v>
      </c>
      <c r="I54" s="100">
        <v>1</v>
      </c>
      <c r="J54" s="102">
        <v>17.533067118999998</v>
      </c>
      <c r="K54" s="102">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16">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47" t="s">
        <v>1380</v>
      </c>
      <c r="I55" s="100">
        <v>4</v>
      </c>
      <c r="J55" s="102">
        <v>17.536014999999999</v>
      </c>
      <c r="K55" s="102">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47" t="s">
        <v>1380</v>
      </c>
      <c r="I56" s="100">
        <v>4</v>
      </c>
      <c r="J56" s="102">
        <v>17.577414312999998</v>
      </c>
      <c r="K56" s="102">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47" t="s">
        <v>1380</v>
      </c>
      <c r="I57" s="100">
        <v>4</v>
      </c>
      <c r="J57" s="102">
        <v>17.553345708999998</v>
      </c>
      <c r="K57" s="102">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47" t="s">
        <v>1380</v>
      </c>
      <c r="I58" s="100">
        <v>4</v>
      </c>
      <c r="J58" s="102">
        <v>17.560597153</v>
      </c>
      <c r="K58" s="102">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47" t="s">
        <v>1380</v>
      </c>
      <c r="I59" s="100">
        <v>4</v>
      </c>
      <c r="J59" s="102">
        <v>17.558629391</v>
      </c>
      <c r="K59" s="102">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47" t="s">
        <v>1380</v>
      </c>
      <c r="I60" s="100">
        <v>4</v>
      </c>
      <c r="J60" s="102">
        <v>17.560885924000001</v>
      </c>
      <c r="K60" s="102">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47" t="s">
        <v>1380</v>
      </c>
      <c r="I61" s="100">
        <v>1</v>
      </c>
      <c r="J61" s="102">
        <v>17.241760331999998</v>
      </c>
      <c r="K61" s="102">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16">
        <v>0.85</v>
      </c>
      <c r="AB61" s="116">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47" t="s">
        <v>1380</v>
      </c>
      <c r="I62" s="100">
        <v>4</v>
      </c>
      <c r="J62" s="102">
        <v>17.251838620000001</v>
      </c>
      <c r="K62" s="102">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47" t="s">
        <v>1380</v>
      </c>
      <c r="I63" s="100">
        <v>1</v>
      </c>
      <c r="J63" s="102">
        <v>17.742725321999998</v>
      </c>
      <c r="K63" s="102">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3">
        <v>2019</v>
      </c>
      <c r="B64" s="100" t="s">
        <v>932</v>
      </c>
      <c r="C64" s="118" t="s">
        <v>946</v>
      </c>
      <c r="D64" s="100" t="s">
        <v>920</v>
      </c>
      <c r="E64" s="118" t="s">
        <v>2239</v>
      </c>
      <c r="F64" s="118" t="s">
        <v>2240</v>
      </c>
      <c r="G64" s="101">
        <v>1300000</v>
      </c>
      <c r="H64" s="149" t="s">
        <v>1380</v>
      </c>
      <c r="I64" s="100">
        <v>1</v>
      </c>
      <c r="J64" s="102">
        <v>17.806565835000001</v>
      </c>
      <c r="K64" s="102">
        <v>-99.453083120000002</v>
      </c>
      <c r="L64" s="112">
        <v>0</v>
      </c>
      <c r="M64" s="103" t="b">
        <v>0</v>
      </c>
      <c r="N64" s="104">
        <v>4</v>
      </c>
      <c r="O64" s="119">
        <v>1</v>
      </c>
      <c r="P64" s="106">
        <v>1</v>
      </c>
      <c r="Q64" s="106">
        <v>0</v>
      </c>
      <c r="R64" s="98" t="b">
        <v>0</v>
      </c>
      <c r="S64" s="107"/>
      <c r="V64" s="108" t="s">
        <v>613</v>
      </c>
      <c r="W64" s="108"/>
      <c r="X64" s="108" t="s">
        <v>1035</v>
      </c>
      <c r="Y64" s="108" t="s">
        <v>2241</v>
      </c>
      <c r="Z64" s="119">
        <v>1</v>
      </c>
      <c r="AA64" s="119">
        <v>1</v>
      </c>
      <c r="AB64" s="119">
        <v>1</v>
      </c>
      <c r="AC64" s="119">
        <v>1</v>
      </c>
      <c r="AD64" s="119">
        <v>1</v>
      </c>
      <c r="AE64" s="119">
        <v>1</v>
      </c>
      <c r="AF64" s="119">
        <v>1</v>
      </c>
      <c r="AG64" s="119">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47" t="s">
        <v>1380</v>
      </c>
      <c r="I65" s="100">
        <v>1</v>
      </c>
      <c r="J65" s="102">
        <v>17.808306901000002</v>
      </c>
      <c r="K65" s="102">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47" t="s">
        <v>1380</v>
      </c>
      <c r="I66" s="100">
        <v>4</v>
      </c>
      <c r="J66" s="102">
        <v>17.446867495999999</v>
      </c>
      <c r="K66" s="102">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47" t="s">
        <v>1380</v>
      </c>
      <c r="I67" s="100">
        <v>4</v>
      </c>
      <c r="J67" s="102">
        <v>17.452714971999999</v>
      </c>
      <c r="K67" s="102">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47" t="s">
        <v>1380</v>
      </c>
      <c r="I68" s="100">
        <v>1</v>
      </c>
      <c r="J68" s="102">
        <v>17.031271995000001</v>
      </c>
      <c r="K68" s="102">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47" t="s">
        <v>1380</v>
      </c>
      <c r="I69" s="100">
        <v>1</v>
      </c>
      <c r="J69" s="102">
        <v>17.189887201000001</v>
      </c>
      <c r="K69" s="102">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47" t="s">
        <v>1380</v>
      </c>
      <c r="I70" s="100">
        <v>2</v>
      </c>
      <c r="J70" s="102">
        <v>17.076050742</v>
      </c>
      <c r="K70" s="102">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16">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47" t="s">
        <v>1923</v>
      </c>
      <c r="I71" s="100">
        <v>4</v>
      </c>
      <c r="J71" s="102" t="s">
        <v>2296</v>
      </c>
      <c r="K71" s="102" t="s">
        <v>2297</v>
      </c>
      <c r="L71" s="112">
        <v>0</v>
      </c>
      <c r="M71" s="103" t="b">
        <v>0</v>
      </c>
      <c r="N71" s="104">
        <v>4</v>
      </c>
      <c r="O71" s="105">
        <v>0</v>
      </c>
      <c r="Q71" s="107"/>
      <c r="R71" s="98" t="b">
        <v>0</v>
      </c>
      <c r="V71" s="100" t="s">
        <v>2298</v>
      </c>
      <c r="W71" s="118"/>
      <c r="X71" s="108" t="s">
        <v>1035</v>
      </c>
      <c r="Y71" s="118" t="s">
        <v>2299</v>
      </c>
      <c r="Z71" s="118"/>
      <c r="AA71" s="118"/>
      <c r="AB71" s="118"/>
      <c r="AC71" s="118"/>
      <c r="AD71" s="118"/>
      <c r="AE71" s="118"/>
      <c r="AF71" s="118"/>
      <c r="AG71" s="118"/>
      <c r="AH71" s="109">
        <v>1</v>
      </c>
      <c r="AJ71" s="131">
        <v>41</v>
      </c>
      <c r="AK71" s="98" t="s">
        <v>1383</v>
      </c>
      <c r="AL71" s="98" t="s">
        <v>2300</v>
      </c>
      <c r="AM71" s="117"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47" t="s">
        <v>1380</v>
      </c>
      <c r="I72" s="100">
        <v>1</v>
      </c>
      <c r="J72" s="102">
        <v>17.662991780999999</v>
      </c>
      <c r="K72" s="102">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16">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47" t="s">
        <v>1380</v>
      </c>
      <c r="I73" s="100">
        <v>1</v>
      </c>
      <c r="J73" s="102">
        <v>17.657999553</v>
      </c>
      <c r="K73" s="102">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16">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25">
        <v>2019</v>
      </c>
      <c r="B74" s="100" t="s">
        <v>932</v>
      </c>
      <c r="C74" s="100" t="s">
        <v>950</v>
      </c>
      <c r="D74" s="100" t="s">
        <v>920</v>
      </c>
      <c r="E74" s="117" t="s">
        <v>2307</v>
      </c>
      <c r="F74" s="117" t="s">
        <v>2308</v>
      </c>
      <c r="G74" s="101">
        <v>1300000</v>
      </c>
      <c r="H74" s="148" t="s">
        <v>1380</v>
      </c>
      <c r="I74" s="100">
        <v>2</v>
      </c>
      <c r="J74" s="102">
        <v>17.649898578999998</v>
      </c>
      <c r="K74" s="102">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16">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17" t="s">
        <v>950</v>
      </c>
      <c r="D75" s="100" t="s">
        <v>920</v>
      </c>
      <c r="E75" s="117" t="s">
        <v>2312</v>
      </c>
      <c r="F75" s="117" t="s">
        <v>1392</v>
      </c>
      <c r="G75" s="129">
        <v>2000000</v>
      </c>
      <c r="H75" s="148" t="s">
        <v>1380</v>
      </c>
      <c r="I75" s="100">
        <v>1</v>
      </c>
      <c r="J75" s="102">
        <v>17.64805556</v>
      </c>
      <c r="K75" s="102">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0">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17" t="s">
        <v>950</v>
      </c>
      <c r="D76" s="100" t="s">
        <v>920</v>
      </c>
      <c r="E76" s="117" t="s">
        <v>2314</v>
      </c>
      <c r="F76" s="117" t="s">
        <v>1392</v>
      </c>
      <c r="G76" s="129">
        <v>1000000</v>
      </c>
      <c r="H76" s="148" t="s">
        <v>1380</v>
      </c>
      <c r="I76" s="117">
        <v>4</v>
      </c>
      <c r="J76" s="102">
        <v>17.637647135000002</v>
      </c>
      <c r="K76" s="102">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17" t="s">
        <v>951</v>
      </c>
      <c r="D77" s="100" t="s">
        <v>920</v>
      </c>
      <c r="E77" s="117" t="s">
        <v>2317</v>
      </c>
      <c r="F77" s="117" t="s">
        <v>1392</v>
      </c>
      <c r="G77" s="129">
        <v>1050000</v>
      </c>
      <c r="H77" s="148" t="s">
        <v>1380</v>
      </c>
      <c r="I77" s="117">
        <v>4</v>
      </c>
      <c r="J77" s="102">
        <v>17.397405809999999</v>
      </c>
      <c r="K77" s="102">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17" t="s">
        <v>951</v>
      </c>
      <c r="D78" s="100" t="s">
        <v>920</v>
      </c>
      <c r="E78" s="117" t="s">
        <v>2322</v>
      </c>
      <c r="F78" s="100" t="s">
        <v>1392</v>
      </c>
      <c r="G78" s="129">
        <v>800000</v>
      </c>
      <c r="H78" s="148" t="s">
        <v>1380</v>
      </c>
      <c r="I78" s="117">
        <v>1</v>
      </c>
      <c r="J78" s="102">
        <v>17.463775766000001</v>
      </c>
      <c r="K78" s="102">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0">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17" t="s">
        <v>951</v>
      </c>
      <c r="D79" s="100" t="s">
        <v>920</v>
      </c>
      <c r="E79" s="117" t="s">
        <v>2325</v>
      </c>
      <c r="F79" s="100" t="s">
        <v>2326</v>
      </c>
      <c r="G79" s="129">
        <v>750000</v>
      </c>
      <c r="H79" s="148" t="s">
        <v>1380</v>
      </c>
      <c r="I79" s="100">
        <v>1</v>
      </c>
      <c r="J79" s="102">
        <v>17.464290785999999</v>
      </c>
      <c r="K79" s="102">
        <v>-99.377515928999998</v>
      </c>
      <c r="L79" s="112">
        <v>0</v>
      </c>
      <c r="M79" s="103" t="b">
        <v>0</v>
      </c>
      <c r="N79" s="104">
        <v>4</v>
      </c>
      <c r="O79" s="105">
        <v>1</v>
      </c>
      <c r="P79" s="106">
        <v>0.65</v>
      </c>
      <c r="Q79" s="106">
        <v>-0.35</v>
      </c>
      <c r="R79" s="98" t="b">
        <v>0</v>
      </c>
      <c r="S79" s="107"/>
      <c r="V79" s="108" t="s">
        <v>690</v>
      </c>
      <c r="W79" s="108"/>
      <c r="X79" s="121" t="s">
        <v>1035</v>
      </c>
      <c r="Y79" s="108" t="s">
        <v>2327</v>
      </c>
      <c r="Z79" s="106">
        <v>0.4</v>
      </c>
      <c r="AA79" s="106">
        <v>0.4</v>
      </c>
      <c r="AB79" s="116">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17" t="s">
        <v>952</v>
      </c>
      <c r="D80" s="100" t="s">
        <v>920</v>
      </c>
      <c r="E80" s="117" t="s">
        <v>2330</v>
      </c>
      <c r="F80" s="117" t="s">
        <v>1392</v>
      </c>
      <c r="G80" s="129">
        <v>1000000</v>
      </c>
      <c r="H80" s="148" t="s">
        <v>1380</v>
      </c>
      <c r="I80" s="117">
        <v>4</v>
      </c>
      <c r="J80" s="102">
        <v>17.415514996999999</v>
      </c>
      <c r="K80" s="102">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17" t="s">
        <v>952</v>
      </c>
      <c r="D81" s="100" t="s">
        <v>920</v>
      </c>
      <c r="E81" s="100" t="s">
        <v>2333</v>
      </c>
      <c r="F81" s="117" t="s">
        <v>2334</v>
      </c>
      <c r="G81" s="129">
        <v>1250000</v>
      </c>
      <c r="H81" s="148" t="s">
        <v>1380</v>
      </c>
      <c r="I81" s="100">
        <v>4</v>
      </c>
      <c r="J81" s="102">
        <v>17.335907022000001</v>
      </c>
      <c r="K81" s="102">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17" t="s">
        <v>952</v>
      </c>
      <c r="D82" s="100" t="s">
        <v>920</v>
      </c>
      <c r="E82" s="100" t="s">
        <v>2339</v>
      </c>
      <c r="F82" s="117" t="s">
        <v>2340</v>
      </c>
      <c r="G82" s="129">
        <v>1200000</v>
      </c>
      <c r="H82" s="148" t="s">
        <v>1380</v>
      </c>
      <c r="I82" s="117">
        <v>1</v>
      </c>
      <c r="J82" s="102">
        <v>17.389135182</v>
      </c>
      <c r="K82" s="102">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17" t="s">
        <v>952</v>
      </c>
      <c r="D83" s="100" t="s">
        <v>920</v>
      </c>
      <c r="E83" s="100" t="s">
        <v>2344</v>
      </c>
      <c r="F83" s="117" t="s">
        <v>2345</v>
      </c>
      <c r="G83" s="129">
        <v>2000000</v>
      </c>
      <c r="H83" s="148" t="s">
        <v>1380</v>
      </c>
      <c r="I83" s="117">
        <v>4</v>
      </c>
      <c r="J83" s="102">
        <v>17.387925254999999</v>
      </c>
      <c r="K83" s="102">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17" t="s">
        <v>952</v>
      </c>
      <c r="D84" s="100" t="s">
        <v>920</v>
      </c>
      <c r="E84" s="117" t="s">
        <v>2350</v>
      </c>
      <c r="F84" s="117" t="s">
        <v>2351</v>
      </c>
      <c r="G84" s="129">
        <v>700000</v>
      </c>
      <c r="H84" s="148" t="s">
        <v>1380</v>
      </c>
      <c r="I84" s="100">
        <v>4</v>
      </c>
      <c r="J84" s="102">
        <v>17.272104118000001</v>
      </c>
      <c r="K84" s="102">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17" t="s">
        <v>1059</v>
      </c>
      <c r="D85" s="100" t="s">
        <v>920</v>
      </c>
      <c r="E85" s="117" t="s">
        <v>2355</v>
      </c>
      <c r="F85" s="100" t="s">
        <v>1392</v>
      </c>
      <c r="G85" s="129">
        <v>1300000</v>
      </c>
      <c r="H85" s="148" t="s">
        <v>1380</v>
      </c>
      <c r="I85" s="100">
        <v>4</v>
      </c>
      <c r="J85" s="102">
        <v>17.643878354000002</v>
      </c>
      <c r="K85" s="102">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17" t="s">
        <v>1059</v>
      </c>
      <c r="D86" s="100" t="s">
        <v>920</v>
      </c>
      <c r="E86" s="117" t="s">
        <v>2359</v>
      </c>
      <c r="F86" s="100" t="s">
        <v>1392</v>
      </c>
      <c r="G86" s="129">
        <v>1300000</v>
      </c>
      <c r="H86" s="148" t="s">
        <v>1380</v>
      </c>
      <c r="I86" s="100">
        <v>4</v>
      </c>
      <c r="J86" s="102">
        <v>17.65238415</v>
      </c>
      <c r="K86" s="102">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17" t="s">
        <v>1059</v>
      </c>
      <c r="D87" s="100" t="s">
        <v>920</v>
      </c>
      <c r="E87" s="117" t="s">
        <v>2363</v>
      </c>
      <c r="F87" s="100" t="s">
        <v>1392</v>
      </c>
      <c r="G87" s="129">
        <v>1500000</v>
      </c>
      <c r="H87" s="148" t="s">
        <v>1380</v>
      </c>
      <c r="I87" s="100">
        <v>4</v>
      </c>
      <c r="J87" s="102">
        <v>17.568031763</v>
      </c>
      <c r="K87" s="102">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17" t="s">
        <v>1059</v>
      </c>
      <c r="D88" s="100" t="s">
        <v>920</v>
      </c>
      <c r="E88" s="117" t="s">
        <v>1158</v>
      </c>
      <c r="F88" s="100" t="s">
        <v>2365</v>
      </c>
      <c r="G88" s="129">
        <v>8000000</v>
      </c>
      <c r="H88" s="148" t="s">
        <v>1380</v>
      </c>
      <c r="I88" s="100">
        <v>1</v>
      </c>
      <c r="J88" s="102">
        <v>17.567616555000001</v>
      </c>
      <c r="K88" s="102">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17" t="s">
        <v>1059</v>
      </c>
      <c r="D89" s="100" t="s">
        <v>920</v>
      </c>
      <c r="E89" s="117" t="s">
        <v>2368</v>
      </c>
      <c r="F89" s="117" t="s">
        <v>2369</v>
      </c>
      <c r="G89" s="129">
        <v>1300000</v>
      </c>
      <c r="H89" s="148" t="s">
        <v>1380</v>
      </c>
      <c r="I89" s="100">
        <v>1</v>
      </c>
      <c r="J89" s="102">
        <v>17.586776618999998</v>
      </c>
      <c r="K89" s="102">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16">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17" t="s">
        <v>1061</v>
      </c>
      <c r="D90" s="100" t="s">
        <v>920</v>
      </c>
      <c r="E90" s="117" t="s">
        <v>2393</v>
      </c>
      <c r="F90" s="117" t="s">
        <v>2394</v>
      </c>
      <c r="G90" s="129">
        <v>875000</v>
      </c>
      <c r="H90" s="148" t="s">
        <v>1380</v>
      </c>
      <c r="I90" s="117">
        <v>1</v>
      </c>
      <c r="J90" s="102">
        <v>17.804781488</v>
      </c>
      <c r="K90" s="102">
        <v>-99.209976174000005</v>
      </c>
      <c r="L90" s="112">
        <v>0</v>
      </c>
      <c r="M90" s="103" t="b">
        <v>0</v>
      </c>
      <c r="N90" s="104">
        <v>4</v>
      </c>
      <c r="O90" s="105">
        <v>1</v>
      </c>
      <c r="P90" s="106">
        <v>1</v>
      </c>
      <c r="Q90" s="106">
        <v>0</v>
      </c>
      <c r="R90" s="98" t="b">
        <v>0</v>
      </c>
      <c r="S90" s="107"/>
      <c r="V90" s="108" t="s">
        <v>550</v>
      </c>
      <c r="W90" s="108"/>
      <c r="X90" s="108" t="s">
        <v>1035</v>
      </c>
      <c r="Y90" s="108" t="s">
        <v>2395</v>
      </c>
      <c r="Z90" s="106">
        <v>0.9</v>
      </c>
      <c r="AA90" s="130">
        <v>0.99</v>
      </c>
      <c r="AB90" s="106">
        <v>0.99</v>
      </c>
      <c r="AC90" s="106">
        <v>0.99</v>
      </c>
      <c r="AD90" s="106">
        <v>0.99</v>
      </c>
      <c r="AE90" s="130">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25">
        <v>2019</v>
      </c>
      <c r="B91" s="100" t="s">
        <v>932</v>
      </c>
      <c r="C91" s="117" t="s">
        <v>1061</v>
      </c>
      <c r="D91" s="100" t="s">
        <v>920</v>
      </c>
      <c r="E91" s="117" t="s">
        <v>2397</v>
      </c>
      <c r="F91" s="100" t="s">
        <v>2398</v>
      </c>
      <c r="G91" s="129">
        <v>1300000</v>
      </c>
      <c r="H91" s="148" t="s">
        <v>1380</v>
      </c>
      <c r="I91" s="117">
        <v>1</v>
      </c>
      <c r="J91" s="102">
        <v>17.693710733</v>
      </c>
      <c r="K91" s="102">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0">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25">
        <v>2019</v>
      </c>
      <c r="B92" s="100" t="s">
        <v>955</v>
      </c>
      <c r="C92" s="117" t="s">
        <v>956</v>
      </c>
      <c r="D92" s="100" t="s">
        <v>920</v>
      </c>
      <c r="E92" s="117" t="s">
        <v>2411</v>
      </c>
      <c r="F92" s="100" t="s">
        <v>2412</v>
      </c>
      <c r="G92" s="129">
        <v>1500000</v>
      </c>
      <c r="H92" s="148" t="s">
        <v>1380</v>
      </c>
      <c r="I92" s="100">
        <v>1</v>
      </c>
      <c r="J92" s="102">
        <v>17.034918680000001</v>
      </c>
      <c r="K92" s="102">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0">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25">
        <v>2019</v>
      </c>
      <c r="B93" s="100" t="s">
        <v>955</v>
      </c>
      <c r="C93" s="117" t="s">
        <v>956</v>
      </c>
      <c r="D93" s="100" t="s">
        <v>920</v>
      </c>
      <c r="E93" s="117" t="s">
        <v>2417</v>
      </c>
      <c r="F93" s="100" t="s">
        <v>2418</v>
      </c>
      <c r="G93" s="129">
        <v>800000</v>
      </c>
      <c r="H93" s="148" t="s">
        <v>1380</v>
      </c>
      <c r="I93" s="100">
        <v>1</v>
      </c>
      <c r="J93" s="102">
        <v>16.963314411999999</v>
      </c>
      <c r="K93" s="102">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16">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25">
        <v>2019</v>
      </c>
      <c r="B94" s="100" t="s">
        <v>955</v>
      </c>
      <c r="C94" s="117" t="s">
        <v>956</v>
      </c>
      <c r="D94" s="100" t="s">
        <v>920</v>
      </c>
      <c r="E94" s="117" t="s">
        <v>2421</v>
      </c>
      <c r="F94" s="100" t="s">
        <v>2422</v>
      </c>
      <c r="G94" s="129">
        <v>1300000</v>
      </c>
      <c r="H94" s="148" t="s">
        <v>1380</v>
      </c>
      <c r="I94" s="100">
        <v>1</v>
      </c>
      <c r="J94" s="102">
        <v>17.038852068000001</v>
      </c>
      <c r="K94" s="102">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16">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25">
        <v>2019</v>
      </c>
      <c r="B95" s="100" t="s">
        <v>955</v>
      </c>
      <c r="C95" s="117" t="s">
        <v>956</v>
      </c>
      <c r="D95" s="100" t="s">
        <v>920</v>
      </c>
      <c r="E95" s="117" t="s">
        <v>2425</v>
      </c>
      <c r="F95" s="100" t="s">
        <v>2426</v>
      </c>
      <c r="G95" s="129">
        <v>1500000</v>
      </c>
      <c r="H95" s="148" t="s">
        <v>1380</v>
      </c>
      <c r="I95" s="100">
        <v>2</v>
      </c>
      <c r="J95" s="102">
        <v>17.042310108999999</v>
      </c>
      <c r="K95" s="102">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0">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25">
        <v>2019</v>
      </c>
      <c r="B96" s="100" t="s">
        <v>955</v>
      </c>
      <c r="C96" s="117" t="s">
        <v>956</v>
      </c>
      <c r="D96" s="100" t="s">
        <v>920</v>
      </c>
      <c r="E96" s="117" t="s">
        <v>2430</v>
      </c>
      <c r="F96" s="100" t="s">
        <v>2431</v>
      </c>
      <c r="G96" s="129">
        <v>800000</v>
      </c>
      <c r="H96" s="148" t="s">
        <v>1380</v>
      </c>
      <c r="I96" s="117">
        <v>2</v>
      </c>
      <c r="J96" s="102">
        <v>16.988473714000001</v>
      </c>
      <c r="K96" s="102">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25">
        <v>2019</v>
      </c>
      <c r="B97" s="100" t="s">
        <v>955</v>
      </c>
      <c r="C97" s="117" t="s">
        <v>956</v>
      </c>
      <c r="D97" s="100" t="s">
        <v>920</v>
      </c>
      <c r="E97" s="117" t="s">
        <v>2435</v>
      </c>
      <c r="F97" s="100" t="s">
        <v>2436</v>
      </c>
      <c r="G97" s="129">
        <v>1800000</v>
      </c>
      <c r="H97" s="148" t="s">
        <v>1380</v>
      </c>
      <c r="I97" s="117">
        <v>1</v>
      </c>
      <c r="J97" s="102">
        <v>16.849220798000001</v>
      </c>
      <c r="K97" s="102">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0">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25">
        <v>2019</v>
      </c>
      <c r="B98" s="100" t="s">
        <v>955</v>
      </c>
      <c r="C98" s="100" t="s">
        <v>957</v>
      </c>
      <c r="D98" s="100" t="s">
        <v>920</v>
      </c>
      <c r="E98" s="117" t="s">
        <v>2473</v>
      </c>
      <c r="F98" s="100" t="s">
        <v>2474</v>
      </c>
      <c r="G98" s="129">
        <v>800000</v>
      </c>
      <c r="H98" s="148" t="s">
        <v>1380</v>
      </c>
      <c r="I98" s="117">
        <v>2</v>
      </c>
      <c r="J98" s="102">
        <v>16.656605112000001</v>
      </c>
      <c r="K98" s="102">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0">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25">
        <v>2019</v>
      </c>
      <c r="B99" s="100" t="s">
        <v>955</v>
      </c>
      <c r="C99" s="100" t="s">
        <v>957</v>
      </c>
      <c r="D99" s="100" t="s">
        <v>920</v>
      </c>
      <c r="E99" s="117" t="s">
        <v>2479</v>
      </c>
      <c r="F99" s="100" t="s">
        <v>2480</v>
      </c>
      <c r="G99" s="129">
        <v>1003805.05</v>
      </c>
      <c r="H99" s="148" t="s">
        <v>1380</v>
      </c>
      <c r="I99" s="100">
        <v>1</v>
      </c>
      <c r="J99" s="102">
        <v>16.64864425</v>
      </c>
      <c r="K99" s="102">
        <v>-98.506126628000004</v>
      </c>
      <c r="L99" s="112">
        <v>0</v>
      </c>
      <c r="M99" s="103" t="b">
        <v>0</v>
      </c>
      <c r="N99" s="104">
        <v>4</v>
      </c>
      <c r="O99" s="105">
        <v>1</v>
      </c>
      <c r="P99" s="106">
        <v>1</v>
      </c>
      <c r="Q99" s="106">
        <v>0</v>
      </c>
      <c r="R99" s="98" t="b">
        <v>0</v>
      </c>
      <c r="S99" s="107"/>
      <c r="V99" s="108" t="s">
        <v>655</v>
      </c>
      <c r="W99" s="108"/>
      <c r="X99" s="108" t="s">
        <v>1035</v>
      </c>
      <c r="Y99" s="108" t="s">
        <v>2481</v>
      </c>
      <c r="Z99" s="106">
        <v>0.9</v>
      </c>
      <c r="AA99" s="130">
        <v>0.99</v>
      </c>
      <c r="AB99" s="106">
        <v>0.99</v>
      </c>
      <c r="AC99" s="106">
        <v>0.99</v>
      </c>
      <c r="AD99" s="106">
        <v>0.99</v>
      </c>
      <c r="AE99" s="116">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25">
        <v>2019</v>
      </c>
      <c r="B100" s="100" t="s">
        <v>955</v>
      </c>
      <c r="C100" s="100" t="s">
        <v>962</v>
      </c>
      <c r="D100" s="100" t="s">
        <v>920</v>
      </c>
      <c r="E100" s="117" t="s">
        <v>2565</v>
      </c>
      <c r="F100" s="100" t="s">
        <v>2566</v>
      </c>
      <c r="G100" s="129">
        <v>3500000</v>
      </c>
      <c r="H100" s="148" t="s">
        <v>1380</v>
      </c>
      <c r="I100" s="117">
        <v>1</v>
      </c>
      <c r="J100" s="102">
        <v>16.711780929</v>
      </c>
      <c r="K100" s="102">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0">
        <v>0.8</v>
      </c>
      <c r="AB100" s="130">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25">
        <v>2019</v>
      </c>
      <c r="B101" s="100" t="s">
        <v>955</v>
      </c>
      <c r="C101" s="100" t="s">
        <v>962</v>
      </c>
      <c r="D101" s="100" t="s">
        <v>920</v>
      </c>
      <c r="E101" s="117" t="s">
        <v>2571</v>
      </c>
      <c r="F101" s="100" t="s">
        <v>2572</v>
      </c>
      <c r="G101" s="129">
        <v>800000</v>
      </c>
      <c r="H101" s="148" t="s">
        <v>1380</v>
      </c>
      <c r="I101" s="100">
        <v>1</v>
      </c>
      <c r="J101" s="102">
        <v>16.709221659000001</v>
      </c>
      <c r="K101" s="102">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25">
        <v>2019</v>
      </c>
      <c r="B102" s="100" t="s">
        <v>955</v>
      </c>
      <c r="C102" s="100" t="s">
        <v>967</v>
      </c>
      <c r="D102" s="100" t="s">
        <v>920</v>
      </c>
      <c r="E102" s="117" t="s">
        <v>2632</v>
      </c>
      <c r="F102" s="100" t="s">
        <v>2633</v>
      </c>
      <c r="G102" s="129">
        <v>1200000</v>
      </c>
      <c r="H102" s="148" t="s">
        <v>1380</v>
      </c>
      <c r="I102" s="100">
        <v>4</v>
      </c>
      <c r="J102" s="102">
        <v>16.732829459000001</v>
      </c>
      <c r="K102" s="102">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25">
        <v>2019</v>
      </c>
      <c r="B103" s="100" t="s">
        <v>955</v>
      </c>
      <c r="C103" s="100" t="s">
        <v>967</v>
      </c>
      <c r="D103" s="100" t="s">
        <v>920</v>
      </c>
      <c r="E103" s="117" t="s">
        <v>2638</v>
      </c>
      <c r="F103" s="100" t="s">
        <v>1392</v>
      </c>
      <c r="G103" s="129">
        <v>1200000</v>
      </c>
      <c r="H103" s="148" t="s">
        <v>1380</v>
      </c>
      <c r="I103" s="100">
        <v>4</v>
      </c>
      <c r="J103" s="102">
        <v>16.736870141000001</v>
      </c>
      <c r="K103" s="102">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25">
        <v>2019</v>
      </c>
      <c r="B104" s="100" t="s">
        <v>955</v>
      </c>
      <c r="C104" s="100" t="s">
        <v>967</v>
      </c>
      <c r="D104" s="100" t="s">
        <v>920</v>
      </c>
      <c r="E104" s="117" t="s">
        <v>2641</v>
      </c>
      <c r="F104" s="100" t="s">
        <v>1392</v>
      </c>
      <c r="G104" s="129">
        <v>800000</v>
      </c>
      <c r="H104" s="148" t="s">
        <v>1380</v>
      </c>
      <c r="I104" s="100">
        <v>4</v>
      </c>
      <c r="J104" s="102">
        <v>16.686075284000001</v>
      </c>
      <c r="K104" s="102">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25">
        <v>2019</v>
      </c>
      <c r="B105" s="100" t="s">
        <v>955</v>
      </c>
      <c r="C105" s="100" t="s">
        <v>967</v>
      </c>
      <c r="D105" s="100" t="s">
        <v>920</v>
      </c>
      <c r="E105" s="117" t="s">
        <v>2646</v>
      </c>
      <c r="F105" s="100" t="s">
        <v>1392</v>
      </c>
      <c r="G105" s="129">
        <v>1300000</v>
      </c>
      <c r="H105" s="148" t="s">
        <v>1380</v>
      </c>
      <c r="I105" s="100">
        <v>4</v>
      </c>
      <c r="J105" s="102">
        <v>16.696453406</v>
      </c>
      <c r="K105" s="102">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25">
        <v>2019</v>
      </c>
      <c r="B106" s="100" t="s">
        <v>955</v>
      </c>
      <c r="C106" s="100" t="s">
        <v>967</v>
      </c>
      <c r="D106" s="100" t="s">
        <v>920</v>
      </c>
      <c r="E106" s="117" t="s">
        <v>2649</v>
      </c>
      <c r="F106" s="100" t="s">
        <v>2650</v>
      </c>
      <c r="G106" s="129">
        <v>1550000</v>
      </c>
      <c r="H106" s="148" t="s">
        <v>1380</v>
      </c>
      <c r="I106" s="100">
        <v>4</v>
      </c>
      <c r="J106" s="102">
        <v>16.689857163999999</v>
      </c>
      <c r="K106" s="102">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25">
        <v>2019</v>
      </c>
      <c r="B107" s="100" t="s">
        <v>955</v>
      </c>
      <c r="C107" s="100" t="s">
        <v>967</v>
      </c>
      <c r="D107" s="100" t="s">
        <v>920</v>
      </c>
      <c r="E107" s="117" t="s">
        <v>1165</v>
      </c>
      <c r="F107" s="100" t="s">
        <v>2655</v>
      </c>
      <c r="G107" s="129">
        <v>1500000</v>
      </c>
      <c r="H107" s="148" t="s">
        <v>1380</v>
      </c>
      <c r="I107" s="100">
        <v>1</v>
      </c>
      <c r="J107" s="102">
        <v>16.688374638999999</v>
      </c>
      <c r="K107" s="102">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25">
        <v>2019</v>
      </c>
      <c r="B108" s="100" t="s">
        <v>955</v>
      </c>
      <c r="C108" s="100" t="s">
        <v>967</v>
      </c>
      <c r="D108" s="100" t="s">
        <v>920</v>
      </c>
      <c r="E108" s="117" t="s">
        <v>2658</v>
      </c>
      <c r="F108" s="100" t="s">
        <v>2659</v>
      </c>
      <c r="G108" s="129">
        <v>2500000</v>
      </c>
      <c r="H108" s="148" t="s">
        <v>1380</v>
      </c>
      <c r="I108" s="100">
        <v>1</v>
      </c>
      <c r="J108" s="102">
        <v>16.691089898000001</v>
      </c>
      <c r="K108" s="102">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0">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25">
        <v>2019</v>
      </c>
      <c r="B109" s="100" t="s">
        <v>955</v>
      </c>
      <c r="C109" s="100" t="s">
        <v>967</v>
      </c>
      <c r="D109" s="100" t="s">
        <v>920</v>
      </c>
      <c r="E109" s="117" t="s">
        <v>2663</v>
      </c>
      <c r="F109" s="100" t="s">
        <v>1392</v>
      </c>
      <c r="G109" s="129">
        <v>3000000</v>
      </c>
      <c r="H109" s="148" t="s">
        <v>1380</v>
      </c>
      <c r="I109" s="100">
        <v>4</v>
      </c>
      <c r="J109" s="102">
        <v>16.691388889999999</v>
      </c>
      <c r="K109" s="102">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25">
        <v>2019</v>
      </c>
      <c r="B110" s="100" t="s">
        <v>955</v>
      </c>
      <c r="C110" s="100" t="s">
        <v>967</v>
      </c>
      <c r="D110" s="100" t="s">
        <v>920</v>
      </c>
      <c r="E110" s="117" t="s">
        <v>2667</v>
      </c>
      <c r="F110" s="100" t="s">
        <v>1392</v>
      </c>
      <c r="G110" s="129">
        <v>1200000</v>
      </c>
      <c r="H110" s="148" t="s">
        <v>1380</v>
      </c>
      <c r="I110" s="100">
        <v>4</v>
      </c>
      <c r="J110" s="102">
        <v>16.741425193000001</v>
      </c>
      <c r="K110" s="102">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25">
        <v>2019</v>
      </c>
      <c r="B111" s="100" t="s">
        <v>955</v>
      </c>
      <c r="C111" s="100" t="s">
        <v>967</v>
      </c>
      <c r="D111" s="100" t="s">
        <v>920</v>
      </c>
      <c r="E111" s="117" t="s">
        <v>2669</v>
      </c>
      <c r="F111" s="100" t="s">
        <v>2670</v>
      </c>
      <c r="G111" s="129">
        <v>1200000</v>
      </c>
      <c r="H111" s="148" t="s">
        <v>1380</v>
      </c>
      <c r="I111" s="100">
        <v>4</v>
      </c>
      <c r="J111" s="102">
        <v>16.744826719999999</v>
      </c>
      <c r="K111" s="102">
        <v>-98.289829733000005</v>
      </c>
      <c r="L111" s="112">
        <v>0</v>
      </c>
      <c r="M111" s="103" t="b">
        <v>0</v>
      </c>
      <c r="N111" s="104">
        <v>4</v>
      </c>
      <c r="O111" s="105">
        <v>0</v>
      </c>
      <c r="P111" s="106" t="e">
        <v>#N/A</v>
      </c>
      <c r="Q111" s="106" t="e">
        <v>#N/A</v>
      </c>
      <c r="R111" s="98" t="b">
        <v>0</v>
      </c>
      <c r="S111" s="107"/>
      <c r="V111" s="108" t="s">
        <v>2671</v>
      </c>
      <c r="W111" s="108"/>
      <c r="X111" s="121"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25">
        <v>2019</v>
      </c>
      <c r="B112" s="100" t="s">
        <v>955</v>
      </c>
      <c r="C112" s="100" t="s">
        <v>968</v>
      </c>
      <c r="D112" s="100" t="s">
        <v>920</v>
      </c>
      <c r="E112" s="117" t="s">
        <v>2704</v>
      </c>
      <c r="F112" s="100" t="s">
        <v>2705</v>
      </c>
      <c r="G112" s="129">
        <v>1300000</v>
      </c>
      <c r="H112" s="148" t="s">
        <v>1380</v>
      </c>
      <c r="I112" s="100">
        <v>2</v>
      </c>
      <c r="J112" s="102">
        <v>16.804236159999999</v>
      </c>
      <c r="K112" s="102">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0">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25">
        <v>2019</v>
      </c>
      <c r="B113" s="100" t="s">
        <v>955</v>
      </c>
      <c r="C113" s="100" t="s">
        <v>968</v>
      </c>
      <c r="D113" s="100" t="s">
        <v>920</v>
      </c>
      <c r="E113" s="117" t="s">
        <v>2709</v>
      </c>
      <c r="F113" s="100" t="s">
        <v>2710</v>
      </c>
      <c r="G113" s="129">
        <v>1200000</v>
      </c>
      <c r="H113" s="148" t="s">
        <v>1380</v>
      </c>
      <c r="I113" s="100">
        <v>2</v>
      </c>
      <c r="J113" s="102">
        <v>16.800270785999999</v>
      </c>
      <c r="K113" s="102">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0">
        <v>0.9</v>
      </c>
      <c r="AB113" s="106">
        <v>0.9</v>
      </c>
      <c r="AC113" s="106">
        <v>0.9</v>
      </c>
      <c r="AD113" s="106">
        <v>0.9</v>
      </c>
      <c r="AE113" s="130">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25">
        <v>2019</v>
      </c>
      <c r="B114" s="100" t="s">
        <v>955</v>
      </c>
      <c r="C114" s="100" t="s">
        <v>973</v>
      </c>
      <c r="D114" s="100" t="s">
        <v>920</v>
      </c>
      <c r="E114" s="117" t="s">
        <v>2715</v>
      </c>
      <c r="F114" s="100" t="s">
        <v>2716</v>
      </c>
      <c r="G114" s="129">
        <v>1200000</v>
      </c>
      <c r="H114" s="148" t="s">
        <v>1380</v>
      </c>
      <c r="I114" s="100">
        <v>2</v>
      </c>
      <c r="J114" s="102">
        <v>16.974599583</v>
      </c>
      <c r="K114" s="102">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0">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25">
        <v>2019</v>
      </c>
      <c r="B115" s="100" t="s">
        <v>955</v>
      </c>
      <c r="C115" s="100" t="s">
        <v>973</v>
      </c>
      <c r="D115" s="100" t="s">
        <v>920</v>
      </c>
      <c r="E115" s="117" t="s">
        <v>2720</v>
      </c>
      <c r="F115" s="100" t="s">
        <v>2721</v>
      </c>
      <c r="G115" s="129">
        <v>1500000</v>
      </c>
      <c r="H115" s="148" t="s">
        <v>1380</v>
      </c>
      <c r="I115" s="100">
        <v>1</v>
      </c>
      <c r="J115" s="102">
        <v>16.978385155000002</v>
      </c>
      <c r="K115" s="102">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0">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25">
        <v>2019</v>
      </c>
      <c r="B116" s="100" t="s">
        <v>955</v>
      </c>
      <c r="C116" s="100" t="s">
        <v>973</v>
      </c>
      <c r="D116" s="100" t="s">
        <v>920</v>
      </c>
      <c r="E116" s="117" t="s">
        <v>2725</v>
      </c>
      <c r="F116" s="100" t="s">
        <v>1136</v>
      </c>
      <c r="G116" s="129">
        <v>1900000</v>
      </c>
      <c r="H116" s="148" t="s">
        <v>1923</v>
      </c>
      <c r="I116" s="100">
        <v>4</v>
      </c>
      <c r="J116" s="102" t="s">
        <v>2726</v>
      </c>
      <c r="K116" s="102" t="s">
        <v>2727</v>
      </c>
      <c r="L116" s="112">
        <v>0</v>
      </c>
      <c r="M116" s="103" t="b">
        <v>0</v>
      </c>
      <c r="N116" s="104">
        <v>4</v>
      </c>
      <c r="O116" s="105">
        <v>0</v>
      </c>
      <c r="Q116" s="107"/>
      <c r="R116" s="98" t="b">
        <v>0</v>
      </c>
      <c r="V116" s="100" t="s">
        <v>2728</v>
      </c>
      <c r="W116" s="118"/>
      <c r="X116" s="108" t="s">
        <v>1035</v>
      </c>
      <c r="Y116" s="118" t="s">
        <v>2729</v>
      </c>
      <c r="AB116" s="118"/>
      <c r="AC116" s="118"/>
      <c r="AD116" s="118"/>
      <c r="AE116" s="118"/>
      <c r="AF116" s="118"/>
      <c r="AG116" s="118"/>
      <c r="AH116" s="109">
        <v>1</v>
      </c>
      <c r="AJ116" s="131">
        <v>405</v>
      </c>
      <c r="AK116" s="98" t="s">
        <v>1383</v>
      </c>
      <c r="AL116" s="98" t="s">
        <v>2730</v>
      </c>
      <c r="AM116" s="117"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25">
        <v>2019</v>
      </c>
      <c r="B117" s="100" t="s">
        <v>955</v>
      </c>
      <c r="C117" s="100" t="s">
        <v>973</v>
      </c>
      <c r="D117" s="100" t="s">
        <v>920</v>
      </c>
      <c r="E117" s="117" t="s">
        <v>974</v>
      </c>
      <c r="F117" s="100" t="s">
        <v>2731</v>
      </c>
      <c r="G117" s="129">
        <v>800000</v>
      </c>
      <c r="H117" s="148" t="s">
        <v>1380</v>
      </c>
      <c r="I117" s="100">
        <v>2</v>
      </c>
      <c r="J117" s="102">
        <v>16.794807573</v>
      </c>
      <c r="K117" s="102">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25">
        <v>2019</v>
      </c>
      <c r="B118" s="100" t="s">
        <v>955</v>
      </c>
      <c r="C118" s="117" t="s">
        <v>973</v>
      </c>
      <c r="D118" s="100" t="s">
        <v>920</v>
      </c>
      <c r="E118" s="117" t="s">
        <v>2734</v>
      </c>
      <c r="F118" s="100" t="s">
        <v>2735</v>
      </c>
      <c r="G118" s="129">
        <v>800000</v>
      </c>
      <c r="H118" s="148" t="s">
        <v>1380</v>
      </c>
      <c r="I118" s="100">
        <v>1</v>
      </c>
      <c r="J118" s="102">
        <v>16.795021172999999</v>
      </c>
      <c r="K118" s="102">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25">
        <v>2019</v>
      </c>
      <c r="B119" s="100" t="s">
        <v>955</v>
      </c>
      <c r="C119" s="117" t="s">
        <v>976</v>
      </c>
      <c r="D119" s="100" t="s">
        <v>920</v>
      </c>
      <c r="E119" s="117" t="s">
        <v>2755</v>
      </c>
      <c r="F119" s="100" t="s">
        <v>2756</v>
      </c>
      <c r="G119" s="129">
        <v>1400000</v>
      </c>
      <c r="H119" s="148" t="s">
        <v>1380</v>
      </c>
      <c r="I119" s="100">
        <v>1</v>
      </c>
      <c r="J119" s="102">
        <v>16.986557195</v>
      </c>
      <c r="K119" s="102">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0">
        <v>0.7</v>
      </c>
      <c r="AB119" s="130">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25">
        <v>2019</v>
      </c>
      <c r="B120" s="100" t="s">
        <v>955</v>
      </c>
      <c r="C120" s="117" t="s">
        <v>976</v>
      </c>
      <c r="D120" s="100" t="s">
        <v>920</v>
      </c>
      <c r="E120" s="117" t="s">
        <v>2760</v>
      </c>
      <c r="F120" s="100" t="s">
        <v>2761</v>
      </c>
      <c r="G120" s="129">
        <v>4000000</v>
      </c>
      <c r="H120" s="148" t="s">
        <v>1380</v>
      </c>
      <c r="I120" s="100">
        <v>1</v>
      </c>
      <c r="J120" s="102">
        <v>16.942648546000001</v>
      </c>
      <c r="K120" s="102">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25">
        <v>2019</v>
      </c>
      <c r="B121" s="100" t="s">
        <v>955</v>
      </c>
      <c r="C121" s="117" t="s">
        <v>976</v>
      </c>
      <c r="D121" s="100" t="s">
        <v>920</v>
      </c>
      <c r="E121" s="100" t="s">
        <v>2766</v>
      </c>
      <c r="F121" s="100" t="s">
        <v>2767</v>
      </c>
      <c r="G121" s="129">
        <v>1500000</v>
      </c>
      <c r="H121" s="148" t="s">
        <v>1380</v>
      </c>
      <c r="I121" s="100">
        <v>1</v>
      </c>
      <c r="J121" s="102">
        <v>16.940205822999999</v>
      </c>
      <c r="K121" s="102">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0">
        <v>0.85</v>
      </c>
      <c r="AB121" s="106">
        <v>0.85</v>
      </c>
      <c r="AC121" s="106">
        <v>0.85</v>
      </c>
      <c r="AD121" s="106">
        <v>0.85</v>
      </c>
      <c r="AE121" s="130">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25">
        <v>2019</v>
      </c>
      <c r="B122" s="100" t="s">
        <v>977</v>
      </c>
      <c r="C122" s="117" t="s">
        <v>978</v>
      </c>
      <c r="D122" s="100" t="s">
        <v>920</v>
      </c>
      <c r="E122" s="100" t="s">
        <v>2770</v>
      </c>
      <c r="F122" s="100" t="s">
        <v>2771</v>
      </c>
      <c r="G122" s="129">
        <v>800000</v>
      </c>
      <c r="H122" s="148" t="s">
        <v>1380</v>
      </c>
      <c r="I122" s="100">
        <v>4</v>
      </c>
      <c r="J122" s="102">
        <v>17.209215778000001</v>
      </c>
      <c r="K122" s="102">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25">
        <v>2019</v>
      </c>
      <c r="B123" s="100" t="s">
        <v>977</v>
      </c>
      <c r="C123" s="117" t="s">
        <v>978</v>
      </c>
      <c r="D123" s="100" t="s">
        <v>920</v>
      </c>
      <c r="E123" s="100" t="s">
        <v>2776</v>
      </c>
      <c r="F123" s="100" t="s">
        <v>1392</v>
      </c>
      <c r="G123" s="129">
        <v>4000000</v>
      </c>
      <c r="H123" s="148" t="s">
        <v>1380</v>
      </c>
      <c r="I123" s="100">
        <v>1</v>
      </c>
      <c r="J123" s="102">
        <v>17.208760668</v>
      </c>
      <c r="K123" s="102">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0">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25">
        <v>2019</v>
      </c>
      <c r="B124" s="100" t="s">
        <v>977</v>
      </c>
      <c r="C124" s="117" t="s">
        <v>978</v>
      </c>
      <c r="D124" s="100" t="s">
        <v>920</v>
      </c>
      <c r="E124" s="100" t="s">
        <v>2779</v>
      </c>
      <c r="F124" s="100" t="s">
        <v>1392</v>
      </c>
      <c r="G124" s="129">
        <v>1000000</v>
      </c>
      <c r="H124" s="148" t="s">
        <v>1380</v>
      </c>
      <c r="I124" s="100">
        <v>4</v>
      </c>
      <c r="J124" s="102">
        <v>17.340151670000001</v>
      </c>
      <c r="K124" s="102">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25">
        <v>2019</v>
      </c>
      <c r="B125" s="100" t="s">
        <v>977</v>
      </c>
      <c r="C125" s="100" t="s">
        <v>978</v>
      </c>
      <c r="D125" s="100" t="s">
        <v>920</v>
      </c>
      <c r="E125" s="100" t="s">
        <v>2783</v>
      </c>
      <c r="F125" s="100" t="s">
        <v>1392</v>
      </c>
      <c r="G125" s="129">
        <v>1050000</v>
      </c>
      <c r="H125" s="148" t="s">
        <v>1380</v>
      </c>
      <c r="I125" s="100">
        <v>4</v>
      </c>
      <c r="J125" s="102">
        <v>17.344748066000001</v>
      </c>
      <c r="K125" s="102">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25">
        <v>2019</v>
      </c>
      <c r="B126" s="100" t="s">
        <v>977</v>
      </c>
      <c r="C126" s="100" t="s">
        <v>978</v>
      </c>
      <c r="D126" s="100" t="s">
        <v>920</v>
      </c>
      <c r="E126" s="100" t="s">
        <v>2787</v>
      </c>
      <c r="F126" s="100" t="s">
        <v>2788</v>
      </c>
      <c r="G126" s="129">
        <v>3000000</v>
      </c>
      <c r="H126" s="148" t="s">
        <v>1380</v>
      </c>
      <c r="I126" s="117">
        <v>1</v>
      </c>
      <c r="J126" s="102">
        <v>17.192019470999998</v>
      </c>
      <c r="K126" s="102">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0">
        <v>1</v>
      </c>
      <c r="AC126" s="106">
        <v>1</v>
      </c>
      <c r="AD126" s="106">
        <v>1</v>
      </c>
      <c r="AE126" s="106">
        <v>1</v>
      </c>
      <c r="AF126" s="105">
        <v>1</v>
      </c>
      <c r="AG126" s="105">
        <v>1</v>
      </c>
      <c r="AH126" s="109">
        <v>1</v>
      </c>
      <c r="AJ126" s="110">
        <v>42</v>
      </c>
      <c r="AK126" s="98"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25">
        <v>2019</v>
      </c>
      <c r="B127" s="100" t="s">
        <v>977</v>
      </c>
      <c r="C127" s="117" t="s">
        <v>978</v>
      </c>
      <c r="D127" s="100" t="s">
        <v>920</v>
      </c>
      <c r="E127" s="100" t="s">
        <v>2792</v>
      </c>
      <c r="F127" s="100" t="s">
        <v>2793</v>
      </c>
      <c r="G127" s="129">
        <v>3000000</v>
      </c>
      <c r="H127" s="148" t="s">
        <v>1380</v>
      </c>
      <c r="I127" s="117">
        <v>1</v>
      </c>
      <c r="J127" s="102">
        <v>17.165770311999999</v>
      </c>
      <c r="K127" s="102">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0">
        <v>1</v>
      </c>
      <c r="AF127" s="105">
        <v>1</v>
      </c>
      <c r="AG127" s="105">
        <v>1</v>
      </c>
      <c r="AH127" s="109">
        <v>1</v>
      </c>
      <c r="AJ127" s="110">
        <v>204</v>
      </c>
      <c r="AK127" s="98"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25">
        <v>2019</v>
      </c>
      <c r="B128" s="100" t="s">
        <v>977</v>
      </c>
      <c r="C128" s="117" t="s">
        <v>984</v>
      </c>
      <c r="D128" s="100" t="s">
        <v>920</v>
      </c>
      <c r="E128" s="100" t="s">
        <v>2809</v>
      </c>
      <c r="F128" s="100" t="s">
        <v>2810</v>
      </c>
      <c r="G128" s="129">
        <v>800000</v>
      </c>
      <c r="H128" s="148" t="s">
        <v>1380</v>
      </c>
      <c r="I128" s="117">
        <v>1</v>
      </c>
      <c r="J128" s="102">
        <v>17.033060526</v>
      </c>
      <c r="K128" s="102">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0">
        <v>0.85</v>
      </c>
      <c r="AB128" s="106">
        <v>0.85</v>
      </c>
      <c r="AC128" s="106">
        <v>0.85</v>
      </c>
      <c r="AD128" s="106">
        <v>0.85</v>
      </c>
      <c r="AE128" s="130">
        <v>1</v>
      </c>
      <c r="AF128" s="105">
        <v>1</v>
      </c>
      <c r="AG128" s="105">
        <v>1</v>
      </c>
      <c r="AH128" s="109">
        <v>1</v>
      </c>
      <c r="AJ128" s="110">
        <v>53</v>
      </c>
      <c r="AK128" s="98"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25">
        <v>2019</v>
      </c>
      <c r="B129" s="100" t="s">
        <v>977</v>
      </c>
      <c r="C129" s="117" t="s">
        <v>985</v>
      </c>
      <c r="D129" s="100" t="s">
        <v>920</v>
      </c>
      <c r="E129" s="100" t="s">
        <v>2814</v>
      </c>
      <c r="F129" s="100" t="s">
        <v>2815</v>
      </c>
      <c r="G129" s="129">
        <v>2000000</v>
      </c>
      <c r="H129" s="148" t="s">
        <v>1380</v>
      </c>
      <c r="I129" s="117">
        <v>4</v>
      </c>
      <c r="J129" s="102">
        <v>17.514313491999999</v>
      </c>
      <c r="K129" s="102">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98"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25">
        <v>2019</v>
      </c>
      <c r="B130" s="100" t="s">
        <v>977</v>
      </c>
      <c r="C130" s="117" t="s">
        <v>985</v>
      </c>
      <c r="D130" s="100" t="s">
        <v>920</v>
      </c>
      <c r="E130" s="100" t="s">
        <v>2820</v>
      </c>
      <c r="F130" s="100" t="s">
        <v>1392</v>
      </c>
      <c r="G130" s="129">
        <v>1200000</v>
      </c>
      <c r="H130" s="148" t="s">
        <v>1380</v>
      </c>
      <c r="I130" s="117">
        <v>4</v>
      </c>
      <c r="J130" s="102">
        <v>17.526647553</v>
      </c>
      <c r="K130" s="102">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98"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25">
        <v>2019</v>
      </c>
      <c r="B131" s="100" t="s">
        <v>977</v>
      </c>
      <c r="C131" s="117" t="s">
        <v>990</v>
      </c>
      <c r="D131" s="100" t="s">
        <v>920</v>
      </c>
      <c r="E131" s="100" t="s">
        <v>2838</v>
      </c>
      <c r="F131" s="100" t="s">
        <v>2839</v>
      </c>
      <c r="G131" s="129">
        <v>1300000</v>
      </c>
      <c r="H131" s="148" t="s">
        <v>1380</v>
      </c>
      <c r="I131" s="100">
        <v>2</v>
      </c>
      <c r="J131" s="102">
        <v>17.218984078999998</v>
      </c>
      <c r="K131" s="102">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0">
        <v>0.85</v>
      </c>
      <c r="AB131" s="106">
        <v>0.85</v>
      </c>
      <c r="AC131" s="106">
        <v>0.85</v>
      </c>
      <c r="AD131" s="106">
        <v>0.85</v>
      </c>
      <c r="AE131" s="130">
        <v>0.9</v>
      </c>
      <c r="AF131" s="106">
        <v>0.9</v>
      </c>
      <c r="AG131" s="106">
        <v>0.9</v>
      </c>
      <c r="AH131" s="109">
        <v>1</v>
      </c>
      <c r="AJ131" s="110">
        <v>436</v>
      </c>
      <c r="AK131" s="98" t="s">
        <v>1389</v>
      </c>
      <c r="AL131" s="98" t="s">
        <v>336</v>
      </c>
      <c r="AM131" s="98"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25">
        <v>2019</v>
      </c>
      <c r="B132" s="100" t="s">
        <v>977</v>
      </c>
      <c r="C132" s="117" t="s">
        <v>990</v>
      </c>
      <c r="D132" s="100" t="s">
        <v>920</v>
      </c>
      <c r="E132" s="100" t="s">
        <v>2843</v>
      </c>
      <c r="F132" s="100" t="s">
        <v>2844</v>
      </c>
      <c r="G132" s="129">
        <v>1245000</v>
      </c>
      <c r="H132" s="148" t="s">
        <v>1380</v>
      </c>
      <c r="I132" s="100">
        <v>1</v>
      </c>
      <c r="J132" s="102">
        <v>17.324444440000001</v>
      </c>
      <c r="K132" s="102">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0">
        <v>1</v>
      </c>
      <c r="AC132" s="106">
        <v>1</v>
      </c>
      <c r="AD132" s="106">
        <v>1</v>
      </c>
      <c r="AE132" s="106">
        <v>1</v>
      </c>
      <c r="AF132" s="106">
        <v>1</v>
      </c>
      <c r="AG132" s="106">
        <v>1</v>
      </c>
      <c r="AH132" s="109">
        <v>1</v>
      </c>
      <c r="AJ132" s="110">
        <v>17</v>
      </c>
      <c r="AK132" s="98" t="s">
        <v>1389</v>
      </c>
      <c r="AL132" s="98" t="s">
        <v>2846</v>
      </c>
      <c r="AM132" s="98"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25">
        <v>2019</v>
      </c>
      <c r="B133" s="100" t="s">
        <v>977</v>
      </c>
      <c r="C133" s="117" t="s">
        <v>990</v>
      </c>
      <c r="D133" s="100" t="s">
        <v>920</v>
      </c>
      <c r="E133" s="100" t="s">
        <v>2848</v>
      </c>
      <c r="F133" s="100" t="s">
        <v>1392</v>
      </c>
      <c r="G133" s="129">
        <v>1000000</v>
      </c>
      <c r="H133" s="148" t="s">
        <v>1380</v>
      </c>
      <c r="I133" s="100">
        <v>4</v>
      </c>
      <c r="J133" s="102">
        <v>17.323336829999999</v>
      </c>
      <c r="K133" s="102">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0">
        <v>90</v>
      </c>
      <c r="AK133" s="98" t="s">
        <v>1383</v>
      </c>
      <c r="AL133" s="98" t="s">
        <v>1230</v>
      </c>
      <c r="AM133" s="98"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25">
        <v>2019</v>
      </c>
      <c r="B134" s="100" t="s">
        <v>977</v>
      </c>
      <c r="C134" s="117" t="s">
        <v>990</v>
      </c>
      <c r="D134" s="100" t="s">
        <v>920</v>
      </c>
      <c r="E134" s="100" t="s">
        <v>2851</v>
      </c>
      <c r="F134" s="100" t="s">
        <v>2852</v>
      </c>
      <c r="G134" s="129">
        <v>2500000</v>
      </c>
      <c r="H134" s="148" t="s">
        <v>1380</v>
      </c>
      <c r="I134" s="100">
        <v>1</v>
      </c>
      <c r="J134" s="102">
        <v>17.315367295000001</v>
      </c>
      <c r="K134" s="102">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0">
        <v>1</v>
      </c>
      <c r="AC134" s="106">
        <v>1</v>
      </c>
      <c r="AD134" s="106">
        <v>1</v>
      </c>
      <c r="AE134" s="106">
        <v>1</v>
      </c>
      <c r="AF134" s="106">
        <v>1</v>
      </c>
      <c r="AG134" s="106">
        <v>1</v>
      </c>
      <c r="AH134" s="109">
        <v>1</v>
      </c>
      <c r="AJ134" s="110">
        <v>167</v>
      </c>
      <c r="AK134" s="98" t="s">
        <v>1389</v>
      </c>
      <c r="AL134" s="98" t="s">
        <v>2348</v>
      </c>
      <c r="AM134" s="98"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25">
        <v>2019</v>
      </c>
      <c r="B135" s="100" t="s">
        <v>977</v>
      </c>
      <c r="C135" s="117" t="s">
        <v>990</v>
      </c>
      <c r="D135" s="100" t="s">
        <v>920</v>
      </c>
      <c r="E135" s="100" t="s">
        <v>2855</v>
      </c>
      <c r="F135" s="100" t="s">
        <v>2856</v>
      </c>
      <c r="G135" s="129">
        <v>1300000</v>
      </c>
      <c r="H135" s="148" t="s">
        <v>1380</v>
      </c>
      <c r="I135" s="100">
        <v>4</v>
      </c>
      <c r="J135" s="102">
        <v>17.27017322</v>
      </c>
      <c r="K135" s="102">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0">
        <v>296</v>
      </c>
      <c r="AK135" s="98" t="s">
        <v>1383</v>
      </c>
      <c r="AL135" s="98" t="s">
        <v>353</v>
      </c>
      <c r="AM135" s="98"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25">
        <v>2019</v>
      </c>
      <c r="B136" s="100" t="s">
        <v>977</v>
      </c>
      <c r="C136" s="117" t="s">
        <v>990</v>
      </c>
      <c r="D136" s="100" t="s">
        <v>920</v>
      </c>
      <c r="E136" s="100" t="s">
        <v>2861</v>
      </c>
      <c r="F136" s="100" t="s">
        <v>2862</v>
      </c>
      <c r="G136" s="129">
        <v>800000</v>
      </c>
      <c r="H136" s="148" t="s">
        <v>1380</v>
      </c>
      <c r="I136" s="100">
        <v>4</v>
      </c>
      <c r="J136" s="102">
        <v>17.262797745</v>
      </c>
      <c r="K136" s="102">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0">
        <v>71</v>
      </c>
      <c r="AK136" s="98" t="s">
        <v>1383</v>
      </c>
      <c r="AL136" s="98" t="s">
        <v>1364</v>
      </c>
      <c r="AM136" s="98"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25">
        <v>2019</v>
      </c>
      <c r="B137" s="100" t="s">
        <v>977</v>
      </c>
      <c r="C137" s="117" t="s">
        <v>992</v>
      </c>
      <c r="D137" s="100" t="s">
        <v>920</v>
      </c>
      <c r="E137" s="100" t="s">
        <v>2887</v>
      </c>
      <c r="F137" s="100" t="s">
        <v>2888</v>
      </c>
      <c r="G137" s="129">
        <v>1100000</v>
      </c>
      <c r="H137" s="148" t="s">
        <v>1380</v>
      </c>
      <c r="I137" s="100">
        <v>4</v>
      </c>
      <c r="J137" s="102">
        <v>17.649644777999999</v>
      </c>
      <c r="K137" s="102">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0">
        <v>160</v>
      </c>
      <c r="AK137" s="98" t="s">
        <v>1383</v>
      </c>
      <c r="AL137" s="98" t="s">
        <v>2891</v>
      </c>
      <c r="AM137" s="98"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25">
        <v>2019</v>
      </c>
      <c r="B138" s="100" t="s">
        <v>977</v>
      </c>
      <c r="C138" s="117" t="s">
        <v>992</v>
      </c>
      <c r="D138" s="100" t="s">
        <v>920</v>
      </c>
      <c r="E138" s="100" t="s">
        <v>2894</v>
      </c>
      <c r="F138" s="100" t="s">
        <v>1889</v>
      </c>
      <c r="G138" s="129">
        <v>2500000</v>
      </c>
      <c r="H138" s="148" t="s">
        <v>1380</v>
      </c>
      <c r="I138" s="100">
        <v>1</v>
      </c>
      <c r="J138" s="102">
        <v>17.634731142</v>
      </c>
      <c r="K138" s="102">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0">
        <v>1</v>
      </c>
      <c r="AC138" s="106">
        <v>1</v>
      </c>
      <c r="AD138" s="106">
        <v>1</v>
      </c>
      <c r="AE138" s="106">
        <v>1</v>
      </c>
      <c r="AF138" s="106">
        <v>1</v>
      </c>
      <c r="AG138" s="106">
        <v>1</v>
      </c>
      <c r="AH138" s="109">
        <v>1</v>
      </c>
      <c r="AJ138" s="110">
        <v>190</v>
      </c>
      <c r="AK138" s="98" t="s">
        <v>1389</v>
      </c>
      <c r="AL138" s="98" t="s">
        <v>343</v>
      </c>
      <c r="AM138" s="98"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25">
        <v>2019</v>
      </c>
      <c r="B139" s="100" t="s">
        <v>977</v>
      </c>
      <c r="C139" s="117" t="s">
        <v>992</v>
      </c>
      <c r="D139" s="100" t="s">
        <v>920</v>
      </c>
      <c r="E139" s="100" t="s">
        <v>2896</v>
      </c>
      <c r="F139" s="117" t="s">
        <v>1392</v>
      </c>
      <c r="G139" s="129">
        <v>800000</v>
      </c>
      <c r="H139" s="148" t="s">
        <v>1380</v>
      </c>
      <c r="I139" s="100">
        <v>4</v>
      </c>
      <c r="J139" s="102">
        <v>17.636636785</v>
      </c>
      <c r="K139" s="102">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0">
        <v>61</v>
      </c>
      <c r="AK139" s="98" t="s">
        <v>1383</v>
      </c>
      <c r="AL139" s="98" t="s">
        <v>1195</v>
      </c>
      <c r="AM139" s="98"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25">
        <v>2019</v>
      </c>
      <c r="B140" s="100" t="s">
        <v>977</v>
      </c>
      <c r="C140" s="117" t="s">
        <v>992</v>
      </c>
      <c r="D140" s="100" t="s">
        <v>920</v>
      </c>
      <c r="E140" s="100" t="s">
        <v>2900</v>
      </c>
      <c r="F140" s="117" t="s">
        <v>1392</v>
      </c>
      <c r="G140" s="129">
        <v>1000000</v>
      </c>
      <c r="H140" s="148" t="s">
        <v>1380</v>
      </c>
      <c r="I140" s="100">
        <v>4</v>
      </c>
      <c r="J140" s="102">
        <v>17.737631084</v>
      </c>
      <c r="K140" s="102">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0">
        <v>126</v>
      </c>
      <c r="AK140" s="98" t="s">
        <v>1383</v>
      </c>
      <c r="AL140" s="98" t="s">
        <v>2903</v>
      </c>
      <c r="AM140" s="98"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25">
        <v>2019</v>
      </c>
      <c r="B141" s="100" t="s">
        <v>977</v>
      </c>
      <c r="C141" s="117" t="s">
        <v>992</v>
      </c>
      <c r="D141" s="100" t="s">
        <v>920</v>
      </c>
      <c r="E141" s="100" t="s">
        <v>2905</v>
      </c>
      <c r="F141" s="117" t="s">
        <v>2906</v>
      </c>
      <c r="G141" s="129">
        <v>4500000</v>
      </c>
      <c r="H141" s="148" t="s">
        <v>1380</v>
      </c>
      <c r="I141" s="100">
        <v>1</v>
      </c>
      <c r="J141" s="102">
        <v>17.700958621000002</v>
      </c>
      <c r="K141" s="102">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0">
        <v>303</v>
      </c>
      <c r="AK141" s="98" t="s">
        <v>1389</v>
      </c>
      <c r="AL141" s="98" t="s">
        <v>304</v>
      </c>
      <c r="AM141" s="98"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25">
        <v>2019</v>
      </c>
      <c r="B142" s="100" t="s">
        <v>977</v>
      </c>
      <c r="C142" s="117" t="s">
        <v>992</v>
      </c>
      <c r="D142" s="100" t="s">
        <v>920</v>
      </c>
      <c r="E142" s="100" t="s">
        <v>2910</v>
      </c>
      <c r="F142" s="117" t="s">
        <v>1392</v>
      </c>
      <c r="G142" s="129">
        <v>1500000</v>
      </c>
      <c r="H142" s="148" t="s">
        <v>1380</v>
      </c>
      <c r="I142" s="100">
        <v>1</v>
      </c>
      <c r="J142" s="102">
        <v>17.707350076000001</v>
      </c>
      <c r="K142" s="102">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16">
        <v>1</v>
      </c>
      <c r="AC142" s="105">
        <v>1</v>
      </c>
      <c r="AD142" s="105">
        <v>1</v>
      </c>
      <c r="AE142" s="105">
        <v>1</v>
      </c>
      <c r="AF142" s="105">
        <v>1</v>
      </c>
      <c r="AG142" s="105">
        <v>1</v>
      </c>
      <c r="AH142" s="109">
        <v>1</v>
      </c>
      <c r="AJ142" s="110">
        <v>103</v>
      </c>
      <c r="AK142" s="98" t="s">
        <v>1389</v>
      </c>
      <c r="AL142" s="98" t="s">
        <v>716</v>
      </c>
      <c r="AM142" s="98"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25">
        <v>2019</v>
      </c>
      <c r="B143" s="100" t="s">
        <v>977</v>
      </c>
      <c r="C143" s="117" t="s">
        <v>992</v>
      </c>
      <c r="D143" s="100" t="s">
        <v>920</v>
      </c>
      <c r="E143" s="100" t="s">
        <v>2913</v>
      </c>
      <c r="F143" s="117" t="s">
        <v>1392</v>
      </c>
      <c r="G143" s="129">
        <v>1000000</v>
      </c>
      <c r="H143" s="148" t="s">
        <v>1380</v>
      </c>
      <c r="I143" s="100">
        <v>4</v>
      </c>
      <c r="J143" s="102">
        <v>17.634928213999999</v>
      </c>
      <c r="K143" s="102">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0">
        <v>63</v>
      </c>
      <c r="AK143" s="98" t="s">
        <v>1383</v>
      </c>
      <c r="AL143" s="98" t="s">
        <v>2916</v>
      </c>
      <c r="AM143" s="98"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25">
        <v>2019</v>
      </c>
      <c r="B144" s="100" t="s">
        <v>977</v>
      </c>
      <c r="C144" s="117" t="s">
        <v>992</v>
      </c>
      <c r="D144" s="100" t="s">
        <v>920</v>
      </c>
      <c r="E144" s="100" t="s">
        <v>2917</v>
      </c>
      <c r="F144" s="117" t="s">
        <v>2918</v>
      </c>
      <c r="G144" s="129">
        <v>2500000</v>
      </c>
      <c r="H144" s="148" t="s">
        <v>1380</v>
      </c>
      <c r="I144" s="100">
        <v>1</v>
      </c>
      <c r="J144" s="102">
        <v>17.63888889</v>
      </c>
      <c r="K144" s="102">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16">
        <v>1</v>
      </c>
      <c r="AC144" s="105">
        <v>1</v>
      </c>
      <c r="AD144" s="105">
        <v>1</v>
      </c>
      <c r="AE144" s="105">
        <v>1</v>
      </c>
      <c r="AF144" s="105">
        <v>1</v>
      </c>
      <c r="AG144" s="105">
        <v>1</v>
      </c>
      <c r="AH144" s="109">
        <v>1</v>
      </c>
      <c r="AJ144" s="110">
        <v>48</v>
      </c>
      <c r="AK144" s="98" t="s">
        <v>1389</v>
      </c>
      <c r="AL144" s="98" t="s">
        <v>2920</v>
      </c>
      <c r="AM144" s="98"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25">
        <v>2019</v>
      </c>
      <c r="B145" s="100" t="s">
        <v>977</v>
      </c>
      <c r="C145" s="100" t="s">
        <v>992</v>
      </c>
      <c r="D145" s="100" t="s">
        <v>920</v>
      </c>
      <c r="E145" s="100" t="s">
        <v>2922</v>
      </c>
      <c r="F145" s="117" t="s">
        <v>2923</v>
      </c>
      <c r="G145" s="129">
        <v>1200000</v>
      </c>
      <c r="H145" s="148" t="s">
        <v>1380</v>
      </c>
      <c r="I145" s="100">
        <v>4</v>
      </c>
      <c r="J145" s="102">
        <v>17.646118886</v>
      </c>
      <c r="K145" s="102">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0">
        <v>312</v>
      </c>
      <c r="AK145" s="98" t="s">
        <v>1383</v>
      </c>
      <c r="AL145" s="98" t="s">
        <v>1034</v>
      </c>
      <c r="AM145" s="98"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25">
        <v>2019</v>
      </c>
      <c r="B146" s="100" t="s">
        <v>977</v>
      </c>
      <c r="C146" s="100" t="s">
        <v>992</v>
      </c>
      <c r="D146" s="100" t="s">
        <v>920</v>
      </c>
      <c r="E146" s="100" t="s">
        <v>2927</v>
      </c>
      <c r="F146" s="117" t="s">
        <v>1392</v>
      </c>
      <c r="G146" s="129">
        <v>2500000</v>
      </c>
      <c r="H146" s="148" t="s">
        <v>1380</v>
      </c>
      <c r="I146" s="117">
        <v>1</v>
      </c>
      <c r="J146" s="102">
        <v>17.650805479999999</v>
      </c>
      <c r="K146" s="102">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0">
        <v>1</v>
      </c>
      <c r="AC146" s="106">
        <v>1</v>
      </c>
      <c r="AD146" s="106">
        <v>1</v>
      </c>
      <c r="AE146" s="106">
        <v>1</v>
      </c>
      <c r="AF146" s="105">
        <v>1</v>
      </c>
      <c r="AG146" s="105">
        <v>1</v>
      </c>
      <c r="AH146" s="109">
        <v>1</v>
      </c>
      <c r="AJ146" s="110">
        <v>439</v>
      </c>
      <c r="AK146" s="98" t="s">
        <v>1389</v>
      </c>
      <c r="AL146" s="98" t="s">
        <v>2929</v>
      </c>
      <c r="AM146" s="98"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25">
        <v>2019</v>
      </c>
      <c r="B147" s="100" t="s">
        <v>977</v>
      </c>
      <c r="C147" s="100" t="s">
        <v>992</v>
      </c>
      <c r="D147" s="100" t="s">
        <v>920</v>
      </c>
      <c r="E147" s="100" t="s">
        <v>2930</v>
      </c>
      <c r="F147" s="117" t="s">
        <v>2931</v>
      </c>
      <c r="G147" s="129">
        <v>5000000</v>
      </c>
      <c r="H147" s="148" t="s">
        <v>1380</v>
      </c>
      <c r="I147" s="117">
        <v>1</v>
      </c>
      <c r="J147" s="102">
        <v>17.642027452000001</v>
      </c>
      <c r="K147" s="102">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0">
        <v>1</v>
      </c>
      <c r="AF147" s="105">
        <v>1</v>
      </c>
      <c r="AG147" s="105">
        <v>1</v>
      </c>
      <c r="AH147" s="109">
        <v>1</v>
      </c>
      <c r="AJ147" s="110">
        <v>153</v>
      </c>
      <c r="AK147" s="98" t="s">
        <v>1389</v>
      </c>
      <c r="AL147" s="98" t="s">
        <v>2933</v>
      </c>
      <c r="AM147" s="98"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25">
        <v>2019</v>
      </c>
      <c r="B148" s="100" t="s">
        <v>977</v>
      </c>
      <c r="C148" s="117" t="s">
        <v>992</v>
      </c>
      <c r="D148" s="100" t="s">
        <v>920</v>
      </c>
      <c r="E148" s="100" t="s">
        <v>2935</v>
      </c>
      <c r="F148" s="100" t="s">
        <v>1392</v>
      </c>
      <c r="G148" s="129">
        <v>1100000</v>
      </c>
      <c r="H148" s="148" t="s">
        <v>1380</v>
      </c>
      <c r="I148" s="117">
        <v>4</v>
      </c>
      <c r="J148" s="102">
        <v>17.63888889</v>
      </c>
      <c r="K148" s="102">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0">
        <v>338</v>
      </c>
      <c r="AK148" s="98" t="s">
        <v>1383</v>
      </c>
      <c r="AL148" s="98" t="s">
        <v>2938</v>
      </c>
      <c r="AM148" s="98"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25">
        <v>2019</v>
      </c>
      <c r="B149" s="100" t="s">
        <v>993</v>
      </c>
      <c r="C149" s="117" t="s">
        <v>995</v>
      </c>
      <c r="D149" s="100" t="s">
        <v>920</v>
      </c>
      <c r="E149" s="100" t="s">
        <v>3003</v>
      </c>
      <c r="F149" s="117" t="s">
        <v>3004</v>
      </c>
      <c r="G149" s="129">
        <v>1000000</v>
      </c>
      <c r="H149" s="148" t="s">
        <v>1380</v>
      </c>
      <c r="I149" s="100">
        <v>1</v>
      </c>
      <c r="J149" s="102">
        <v>17.321010953999998</v>
      </c>
      <c r="K149" s="102">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0">
        <v>1</v>
      </c>
      <c r="AC149" s="106">
        <v>1</v>
      </c>
      <c r="AD149" s="106">
        <v>1</v>
      </c>
      <c r="AE149" s="106">
        <v>1</v>
      </c>
      <c r="AF149" s="106">
        <v>1</v>
      </c>
      <c r="AG149" s="106">
        <v>1</v>
      </c>
      <c r="AH149" s="109">
        <v>1</v>
      </c>
      <c r="AJ149" s="110">
        <v>72</v>
      </c>
      <c r="AK149" s="98" t="s">
        <v>1389</v>
      </c>
      <c r="AL149" s="98" t="s">
        <v>1168</v>
      </c>
      <c r="AM149" s="98"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25">
        <v>2019</v>
      </c>
      <c r="B150" s="100" t="s">
        <v>993</v>
      </c>
      <c r="C150" s="117" t="s">
        <v>996</v>
      </c>
      <c r="D150" s="100" t="s">
        <v>920</v>
      </c>
      <c r="E150" s="100" t="s">
        <v>3036</v>
      </c>
      <c r="F150" s="117" t="s">
        <v>3037</v>
      </c>
      <c r="G150" s="129">
        <v>900000</v>
      </c>
      <c r="H150" s="148" t="s">
        <v>1380</v>
      </c>
      <c r="I150" s="117">
        <v>1</v>
      </c>
      <c r="J150" s="102">
        <v>17.667799917</v>
      </c>
      <c r="K150" s="102">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0">
        <v>1</v>
      </c>
      <c r="AC150" s="106">
        <v>1</v>
      </c>
      <c r="AD150" s="106">
        <v>1</v>
      </c>
      <c r="AE150" s="106">
        <v>1</v>
      </c>
      <c r="AF150" s="105">
        <v>1</v>
      </c>
      <c r="AG150" s="105">
        <v>1</v>
      </c>
      <c r="AH150" s="109">
        <v>1</v>
      </c>
      <c r="AJ150" s="110">
        <v>175</v>
      </c>
      <c r="AK150" s="98" t="s">
        <v>1389</v>
      </c>
      <c r="AL150" s="98" t="s">
        <v>300</v>
      </c>
      <c r="AM150" s="98"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25">
        <v>2019</v>
      </c>
      <c r="B151" s="100" t="s">
        <v>993</v>
      </c>
      <c r="C151" s="117" t="s">
        <v>996</v>
      </c>
      <c r="D151" s="100" t="s">
        <v>920</v>
      </c>
      <c r="E151" s="100" t="s">
        <v>997</v>
      </c>
      <c r="F151" s="117" t="s">
        <v>3041</v>
      </c>
      <c r="G151" s="129">
        <v>900000</v>
      </c>
      <c r="H151" s="148" t="s">
        <v>1380</v>
      </c>
      <c r="I151" s="100">
        <v>1</v>
      </c>
      <c r="J151" s="102">
        <v>18.487416</v>
      </c>
      <c r="K151" s="102">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0">
        <v>22</v>
      </c>
      <c r="AK151" s="98" t="s">
        <v>1389</v>
      </c>
      <c r="AL151" s="98" t="s">
        <v>728</v>
      </c>
      <c r="AM151" s="98"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25">
        <v>2019</v>
      </c>
      <c r="B152" s="100" t="s">
        <v>993</v>
      </c>
      <c r="C152" s="117" t="s">
        <v>1089</v>
      </c>
      <c r="D152" s="100" t="s">
        <v>920</v>
      </c>
      <c r="E152" s="100" t="s">
        <v>3058</v>
      </c>
      <c r="F152" s="117" t="s">
        <v>3059</v>
      </c>
      <c r="G152" s="129">
        <v>1000000</v>
      </c>
      <c r="H152" s="148" t="s">
        <v>1380</v>
      </c>
      <c r="I152" s="100">
        <v>2</v>
      </c>
      <c r="J152" s="102">
        <v>17.269208914</v>
      </c>
      <c r="K152" s="102">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0">
        <v>0.95</v>
      </c>
      <c r="AB152" s="106">
        <v>0.95</v>
      </c>
      <c r="AC152" s="106">
        <v>0.95</v>
      </c>
      <c r="AD152" s="106">
        <v>0.95</v>
      </c>
      <c r="AE152" s="106">
        <v>0.95</v>
      </c>
      <c r="AF152" s="106">
        <v>0.95</v>
      </c>
      <c r="AG152" s="106">
        <v>0.95</v>
      </c>
      <c r="AH152" s="109">
        <v>1</v>
      </c>
      <c r="AJ152" s="110">
        <v>156</v>
      </c>
      <c r="AK152" s="98" t="s">
        <v>1389</v>
      </c>
      <c r="AL152" s="98" t="s">
        <v>3061</v>
      </c>
      <c r="AM152" s="98"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25">
        <v>2019</v>
      </c>
      <c r="B153" s="100" t="s">
        <v>993</v>
      </c>
      <c r="C153" s="117" t="s">
        <v>1089</v>
      </c>
      <c r="D153" s="100" t="s">
        <v>920</v>
      </c>
      <c r="E153" s="100" t="s">
        <v>3063</v>
      </c>
      <c r="F153" s="117" t="s">
        <v>3064</v>
      </c>
      <c r="G153" s="129">
        <v>1200000</v>
      </c>
      <c r="H153" s="148" t="s">
        <v>1380</v>
      </c>
      <c r="I153" s="100">
        <v>1</v>
      </c>
      <c r="J153" s="102">
        <v>17.267956000000002</v>
      </c>
      <c r="K153" s="102">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0">
        <v>0.95</v>
      </c>
      <c r="AB153" s="130">
        <v>1</v>
      </c>
      <c r="AC153" s="106">
        <v>1</v>
      </c>
      <c r="AD153" s="106">
        <v>1</v>
      </c>
      <c r="AE153" s="106">
        <v>1</v>
      </c>
      <c r="AF153" s="106">
        <v>1</v>
      </c>
      <c r="AG153" s="106">
        <v>1</v>
      </c>
      <c r="AH153" s="109">
        <v>1</v>
      </c>
      <c r="AJ153" s="110">
        <v>64</v>
      </c>
      <c r="AK153" s="98" t="s">
        <v>1389</v>
      </c>
      <c r="AL153" s="98" t="s">
        <v>3066</v>
      </c>
      <c r="AM153" s="98"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25">
        <v>2019</v>
      </c>
      <c r="B154" s="100" t="s">
        <v>993</v>
      </c>
      <c r="C154" s="117" t="s">
        <v>1001</v>
      </c>
      <c r="D154" s="100" t="s">
        <v>920</v>
      </c>
      <c r="E154" s="100" t="s">
        <v>3068</v>
      </c>
      <c r="F154" s="100" t="s">
        <v>3069</v>
      </c>
      <c r="G154" s="129">
        <v>1300000</v>
      </c>
      <c r="H154" s="148" t="s">
        <v>1380</v>
      </c>
      <c r="I154" s="100">
        <v>1</v>
      </c>
      <c r="J154" s="102">
        <v>17.194502887999999</v>
      </c>
      <c r="K154" s="102">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0">
        <v>201</v>
      </c>
      <c r="AK154" s="98" t="s">
        <v>1389</v>
      </c>
      <c r="AL154" s="98" t="s">
        <v>1163</v>
      </c>
      <c r="AM154" s="98"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25">
        <v>2019</v>
      </c>
      <c r="B155" s="100" t="s">
        <v>993</v>
      </c>
      <c r="C155" s="117" t="s">
        <v>1001</v>
      </c>
      <c r="D155" s="100" t="s">
        <v>920</v>
      </c>
      <c r="E155" s="100" t="s">
        <v>3073</v>
      </c>
      <c r="F155" s="100" t="s">
        <v>3074</v>
      </c>
      <c r="G155" s="129">
        <v>1300000</v>
      </c>
      <c r="H155" s="148" t="s">
        <v>1380</v>
      </c>
      <c r="I155" s="100">
        <v>1</v>
      </c>
      <c r="J155" s="102">
        <v>17.191543775</v>
      </c>
      <c r="K155" s="102">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0">
        <v>216</v>
      </c>
      <c r="AK155" s="98" t="s">
        <v>1389</v>
      </c>
      <c r="AL155" s="98" t="s">
        <v>3076</v>
      </c>
      <c r="AM155" s="98"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25">
        <v>2019</v>
      </c>
      <c r="B156" s="100" t="s">
        <v>993</v>
      </c>
      <c r="C156" s="117" t="s">
        <v>1001</v>
      </c>
      <c r="D156" s="100" t="s">
        <v>920</v>
      </c>
      <c r="E156" s="117" t="s">
        <v>3078</v>
      </c>
      <c r="F156" s="100" t="s">
        <v>3079</v>
      </c>
      <c r="G156" s="129">
        <v>1300000</v>
      </c>
      <c r="H156" s="148" t="s">
        <v>1380</v>
      </c>
      <c r="I156" s="100">
        <v>2</v>
      </c>
      <c r="J156" s="102">
        <v>17.082450078000001</v>
      </c>
      <c r="K156" s="102">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16">
        <v>0.33</v>
      </c>
      <c r="AF156" s="105">
        <v>0.33</v>
      </c>
      <c r="AG156" s="105">
        <v>0.33</v>
      </c>
      <c r="AH156" s="109">
        <v>1</v>
      </c>
      <c r="AJ156" s="110">
        <v>105</v>
      </c>
      <c r="AK156" s="98" t="s">
        <v>1389</v>
      </c>
      <c r="AL156" s="98" t="s">
        <v>3081</v>
      </c>
      <c r="AM156" s="98"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25">
        <v>2019</v>
      </c>
      <c r="B157" s="100" t="s">
        <v>993</v>
      </c>
      <c r="C157" s="117" t="s">
        <v>1001</v>
      </c>
      <c r="D157" s="100" t="s">
        <v>920</v>
      </c>
      <c r="E157" s="117" t="s">
        <v>3084</v>
      </c>
      <c r="F157" s="100" t="s">
        <v>3085</v>
      </c>
      <c r="G157" s="129">
        <v>1300000</v>
      </c>
      <c r="H157" s="148" t="s">
        <v>1380</v>
      </c>
      <c r="I157" s="100">
        <v>1</v>
      </c>
      <c r="J157" s="102">
        <v>17.083140565000001</v>
      </c>
      <c r="K157" s="102">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0">
        <v>185</v>
      </c>
      <c r="AK157" s="98" t="s">
        <v>1389</v>
      </c>
      <c r="AL157" s="98" t="s">
        <v>3087</v>
      </c>
      <c r="AM157" s="98"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25">
        <v>2019</v>
      </c>
      <c r="B158" s="100" t="s">
        <v>993</v>
      </c>
      <c r="C158" s="117" t="s">
        <v>1002</v>
      </c>
      <c r="D158" s="100" t="s">
        <v>920</v>
      </c>
      <c r="E158" s="100" t="s">
        <v>3097</v>
      </c>
      <c r="F158" s="100" t="s">
        <v>3098</v>
      </c>
      <c r="G158" s="129">
        <v>1200000</v>
      </c>
      <c r="H158" s="148" t="s">
        <v>1380</v>
      </c>
      <c r="I158" s="100">
        <v>1</v>
      </c>
      <c r="J158" s="102">
        <v>17.863327894000001</v>
      </c>
      <c r="K158" s="102">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0">
        <v>1</v>
      </c>
      <c r="AC158" s="106">
        <v>1</v>
      </c>
      <c r="AD158" s="106">
        <v>1</v>
      </c>
      <c r="AE158" s="106">
        <v>1</v>
      </c>
      <c r="AF158" s="106">
        <v>1</v>
      </c>
      <c r="AG158" s="106">
        <v>1</v>
      </c>
      <c r="AH158" s="109">
        <v>1</v>
      </c>
      <c r="AJ158" s="110">
        <v>109</v>
      </c>
      <c r="AK158" s="98" t="s">
        <v>1389</v>
      </c>
      <c r="AL158" s="98" t="s">
        <v>3100</v>
      </c>
      <c r="AM158" s="98"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18" t="s">
        <v>3102</v>
      </c>
    </row>
    <row r="159" spans="1:74" ht="30" customHeight="1" x14ac:dyDescent="0.25">
      <c r="A159" s="125">
        <v>2019</v>
      </c>
      <c r="B159" s="100" t="s">
        <v>993</v>
      </c>
      <c r="C159" s="117" t="s">
        <v>1096</v>
      </c>
      <c r="D159" s="100" t="s">
        <v>920</v>
      </c>
      <c r="E159" s="100" t="s">
        <v>3127</v>
      </c>
      <c r="F159" s="117" t="s">
        <v>3128</v>
      </c>
      <c r="G159" s="129">
        <v>1000000</v>
      </c>
      <c r="H159" s="148" t="s">
        <v>1380</v>
      </c>
      <c r="I159" s="100">
        <v>1</v>
      </c>
      <c r="J159" s="102">
        <v>17.196252190999999</v>
      </c>
      <c r="K159" s="102">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0">
        <v>88</v>
      </c>
      <c r="AK159" s="98" t="s">
        <v>1389</v>
      </c>
      <c r="AL159" s="98" t="s">
        <v>1131</v>
      </c>
      <c r="AM159" s="98"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25">
        <v>2019</v>
      </c>
      <c r="B160" s="100" t="s">
        <v>993</v>
      </c>
      <c r="C160" s="117" t="s">
        <v>1096</v>
      </c>
      <c r="D160" s="100" t="s">
        <v>920</v>
      </c>
      <c r="E160" s="100" t="s">
        <v>3132</v>
      </c>
      <c r="F160" s="117" t="s">
        <v>3133</v>
      </c>
      <c r="G160" s="129">
        <v>1200000</v>
      </c>
      <c r="H160" s="148" t="s">
        <v>1380</v>
      </c>
      <c r="I160" s="100">
        <v>2</v>
      </c>
      <c r="J160" s="102">
        <v>17.195555559999999</v>
      </c>
      <c r="K160" s="102">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0">
        <v>105</v>
      </c>
      <c r="AK160" s="98" t="s">
        <v>1389</v>
      </c>
      <c r="AL160" s="98" t="s">
        <v>3135</v>
      </c>
      <c r="AM160" s="98"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25">
        <v>2019</v>
      </c>
      <c r="B161" s="100" t="s">
        <v>993</v>
      </c>
      <c r="C161" s="117" t="s">
        <v>1096</v>
      </c>
      <c r="D161" s="100" t="s">
        <v>920</v>
      </c>
      <c r="E161" s="100" t="s">
        <v>3137</v>
      </c>
      <c r="F161" s="117" t="s">
        <v>3138</v>
      </c>
      <c r="G161" s="129">
        <v>1000000</v>
      </c>
      <c r="H161" s="148" t="s">
        <v>1380</v>
      </c>
      <c r="I161" s="100">
        <v>1</v>
      </c>
      <c r="J161" s="102">
        <v>17.212055599999999</v>
      </c>
      <c r="K161" s="102">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16">
        <v>1</v>
      </c>
      <c r="AC161" s="105">
        <v>1</v>
      </c>
      <c r="AD161" s="105">
        <v>1</v>
      </c>
      <c r="AE161" s="105">
        <v>1</v>
      </c>
      <c r="AF161" s="105">
        <v>1</v>
      </c>
      <c r="AG161" s="105">
        <v>1</v>
      </c>
      <c r="AH161" s="109">
        <v>1</v>
      </c>
      <c r="AJ161" s="110">
        <v>38</v>
      </c>
      <c r="AK161" s="98" t="s">
        <v>1389</v>
      </c>
      <c r="AL161" s="98" t="s">
        <v>3140</v>
      </c>
      <c r="AM161" s="98"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25">
        <v>2019</v>
      </c>
      <c r="B162" s="100" t="s">
        <v>993</v>
      </c>
      <c r="C162" s="117" t="s">
        <v>1096</v>
      </c>
      <c r="D162" s="100" t="s">
        <v>920</v>
      </c>
      <c r="E162" s="100" t="s">
        <v>3142</v>
      </c>
      <c r="F162" s="117" t="s">
        <v>3143</v>
      </c>
      <c r="G162" s="129">
        <v>1200000</v>
      </c>
      <c r="H162" s="148" t="s">
        <v>1380</v>
      </c>
      <c r="I162" s="100">
        <v>1</v>
      </c>
      <c r="J162" s="102">
        <v>17.212116576</v>
      </c>
      <c r="K162" s="102">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0">
        <v>1</v>
      </c>
      <c r="AC162" s="106">
        <v>1</v>
      </c>
      <c r="AD162" s="106">
        <v>1</v>
      </c>
      <c r="AE162" s="106">
        <v>1</v>
      </c>
      <c r="AF162" s="106">
        <v>1</v>
      </c>
      <c r="AG162" s="106">
        <v>1</v>
      </c>
      <c r="AH162" s="109">
        <v>1</v>
      </c>
      <c r="AJ162" s="110">
        <v>103</v>
      </c>
      <c r="AK162" s="98" t="s">
        <v>1389</v>
      </c>
      <c r="AL162" s="98" t="s">
        <v>3145</v>
      </c>
      <c r="AM162" s="98"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25">
        <v>2019</v>
      </c>
      <c r="B163" s="100" t="s">
        <v>993</v>
      </c>
      <c r="C163" s="117" t="s">
        <v>1003</v>
      </c>
      <c r="D163" s="100" t="s">
        <v>920</v>
      </c>
      <c r="E163" s="117" t="s">
        <v>3159</v>
      </c>
      <c r="F163" s="117" t="s">
        <v>1392</v>
      </c>
      <c r="G163" s="129">
        <v>900000</v>
      </c>
      <c r="H163" s="148" t="s">
        <v>1380</v>
      </c>
      <c r="I163" s="117">
        <v>4</v>
      </c>
      <c r="J163" s="102">
        <v>17.90446214</v>
      </c>
      <c r="K163" s="102">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0">
        <v>42</v>
      </c>
      <c r="AK163" s="98" t="s">
        <v>1383</v>
      </c>
      <c r="AL163" s="98" t="s">
        <v>761</v>
      </c>
      <c r="AM163" s="98"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25">
        <v>2019</v>
      </c>
      <c r="B164" s="100" t="s">
        <v>993</v>
      </c>
      <c r="C164" s="117" t="s">
        <v>1003</v>
      </c>
      <c r="D164" s="100" t="s">
        <v>920</v>
      </c>
      <c r="E164" s="117" t="s">
        <v>3163</v>
      </c>
      <c r="F164" s="117" t="s">
        <v>1392</v>
      </c>
      <c r="G164" s="129">
        <v>1000000</v>
      </c>
      <c r="H164" s="148" t="s">
        <v>1380</v>
      </c>
      <c r="I164" s="100">
        <v>4</v>
      </c>
      <c r="J164" s="102">
        <v>17.976803629999999</v>
      </c>
      <c r="K164" s="102">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0">
        <v>46</v>
      </c>
      <c r="AK164" s="98" t="s">
        <v>1383</v>
      </c>
      <c r="AL164" s="98" t="s">
        <v>999</v>
      </c>
      <c r="AM164" s="98"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25">
        <v>2019</v>
      </c>
      <c r="B165" s="100" t="s">
        <v>993</v>
      </c>
      <c r="C165" s="117" t="s">
        <v>1003</v>
      </c>
      <c r="D165" s="100" t="s">
        <v>920</v>
      </c>
      <c r="E165" s="117" t="s">
        <v>3166</v>
      </c>
      <c r="F165" s="100" t="s">
        <v>3167</v>
      </c>
      <c r="G165" s="129">
        <v>1000000</v>
      </c>
      <c r="H165" s="148" t="s">
        <v>1380</v>
      </c>
      <c r="I165" s="100">
        <v>4</v>
      </c>
      <c r="J165" s="102">
        <v>17.922634050999999</v>
      </c>
      <c r="K165" s="102">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0">
        <v>53</v>
      </c>
      <c r="AK165" s="98" t="s">
        <v>1383</v>
      </c>
      <c r="AL165" s="98" t="s">
        <v>356</v>
      </c>
      <c r="AM165" s="98"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25">
        <v>2019</v>
      </c>
      <c r="B166" s="100" t="s">
        <v>993</v>
      </c>
      <c r="C166" s="117" t="s">
        <v>1003</v>
      </c>
      <c r="D166" s="100" t="s">
        <v>920</v>
      </c>
      <c r="E166" s="100" t="s">
        <v>3170</v>
      </c>
      <c r="F166" s="100" t="s">
        <v>3171</v>
      </c>
      <c r="G166" s="129">
        <v>1300000</v>
      </c>
      <c r="H166" s="148" t="s">
        <v>1380</v>
      </c>
      <c r="I166" s="100">
        <v>4</v>
      </c>
      <c r="J166" s="102">
        <v>17.873253637000001</v>
      </c>
      <c r="K166" s="102">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0">
        <v>100</v>
      </c>
      <c r="AK166" s="98" t="s">
        <v>1383</v>
      </c>
      <c r="AL166" s="98" t="s">
        <v>1227</v>
      </c>
      <c r="AM166" s="98"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25">
        <v>2019</v>
      </c>
      <c r="B167" s="100" t="s">
        <v>993</v>
      </c>
      <c r="C167" s="117" t="s">
        <v>1003</v>
      </c>
      <c r="D167" s="100" t="s">
        <v>920</v>
      </c>
      <c r="E167" s="100" t="s">
        <v>3176</v>
      </c>
      <c r="F167" s="100" t="s">
        <v>1392</v>
      </c>
      <c r="G167" s="129">
        <v>1000000</v>
      </c>
      <c r="H167" s="148" t="s">
        <v>1380</v>
      </c>
      <c r="I167" s="100">
        <v>4</v>
      </c>
      <c r="J167" s="102">
        <v>17.924824019999999</v>
      </c>
      <c r="K167" s="102">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0">
        <v>83</v>
      </c>
      <c r="AK167" s="98" t="s">
        <v>1383</v>
      </c>
      <c r="AL167" s="98" t="s">
        <v>1235</v>
      </c>
      <c r="AM167" s="98"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25">
        <v>2019</v>
      </c>
      <c r="B168" s="100" t="s">
        <v>993</v>
      </c>
      <c r="C168" s="117" t="s">
        <v>1100</v>
      </c>
      <c r="D168" s="100" t="s">
        <v>920</v>
      </c>
      <c r="E168" s="100" t="s">
        <v>3268</v>
      </c>
      <c r="F168" s="117" t="s">
        <v>3269</v>
      </c>
      <c r="G168" s="129">
        <v>875000</v>
      </c>
      <c r="H168" s="148" t="s">
        <v>1380</v>
      </c>
      <c r="I168" s="100">
        <v>1</v>
      </c>
      <c r="J168" s="102">
        <v>17.213495538</v>
      </c>
      <c r="K168" s="102">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0">
        <v>1</v>
      </c>
      <c r="AC168" s="106">
        <v>1</v>
      </c>
      <c r="AD168" s="106">
        <v>1</v>
      </c>
      <c r="AE168" s="106">
        <v>1</v>
      </c>
      <c r="AF168" s="106">
        <v>1</v>
      </c>
      <c r="AG168" s="106">
        <v>1</v>
      </c>
      <c r="AH168" s="109">
        <v>1</v>
      </c>
      <c r="AJ168" s="110">
        <v>24</v>
      </c>
      <c r="AK168" s="98" t="s">
        <v>1389</v>
      </c>
      <c r="AL168" s="98" t="s">
        <v>3271</v>
      </c>
      <c r="AM168" s="98"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25">
        <v>2019</v>
      </c>
      <c r="B169" s="100" t="s">
        <v>993</v>
      </c>
      <c r="C169" s="117" t="s">
        <v>1100</v>
      </c>
      <c r="D169" s="100" t="s">
        <v>920</v>
      </c>
      <c r="E169" s="100" t="s">
        <v>3273</v>
      </c>
      <c r="F169" s="117" t="s">
        <v>3274</v>
      </c>
      <c r="G169" s="129">
        <v>875000</v>
      </c>
      <c r="H169" s="148" t="s">
        <v>1380</v>
      </c>
      <c r="I169" s="100">
        <v>1</v>
      </c>
      <c r="J169" s="102">
        <v>17.200482542</v>
      </c>
      <c r="K169" s="102">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0">
        <v>1</v>
      </c>
      <c r="AC169" s="106">
        <v>1</v>
      </c>
      <c r="AD169" s="106">
        <v>1</v>
      </c>
      <c r="AE169" s="106">
        <v>1</v>
      </c>
      <c r="AF169" s="106">
        <v>1</v>
      </c>
      <c r="AG169" s="106">
        <v>1</v>
      </c>
      <c r="AH169" s="109">
        <v>1</v>
      </c>
      <c r="AJ169" s="110">
        <v>28</v>
      </c>
      <c r="AK169" s="98" t="s">
        <v>1389</v>
      </c>
      <c r="AL169" s="98" t="s">
        <v>1131</v>
      </c>
      <c r="AM169" s="98"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25">
        <v>2019</v>
      </c>
      <c r="B170" s="100" t="s">
        <v>993</v>
      </c>
      <c r="C170" s="117" t="s">
        <v>1100</v>
      </c>
      <c r="D170" s="100" t="s">
        <v>920</v>
      </c>
      <c r="E170" s="117" t="s">
        <v>3278</v>
      </c>
      <c r="F170" s="100" t="s">
        <v>3279</v>
      </c>
      <c r="G170" s="129">
        <v>1200000</v>
      </c>
      <c r="H170" s="148" t="s">
        <v>1380</v>
      </c>
      <c r="I170" s="100">
        <v>1</v>
      </c>
      <c r="J170" s="102">
        <v>17.216409478999999</v>
      </c>
      <c r="K170" s="102">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0">
        <v>1</v>
      </c>
      <c r="AC170" s="106">
        <v>1</v>
      </c>
      <c r="AD170" s="106">
        <v>1</v>
      </c>
      <c r="AE170" s="106">
        <v>1</v>
      </c>
      <c r="AF170" s="106">
        <v>1</v>
      </c>
      <c r="AG170" s="106">
        <v>1</v>
      </c>
      <c r="AH170" s="109">
        <v>1</v>
      </c>
      <c r="AJ170" s="110">
        <v>81</v>
      </c>
      <c r="AK170" s="98" t="s">
        <v>1389</v>
      </c>
      <c r="AL170" s="98" t="s">
        <v>3281</v>
      </c>
      <c r="AM170" s="98"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25">
        <v>2019</v>
      </c>
      <c r="B171" s="100" t="s">
        <v>993</v>
      </c>
      <c r="C171" s="117" t="s">
        <v>1005</v>
      </c>
      <c r="D171" s="100" t="s">
        <v>920</v>
      </c>
      <c r="E171" s="117" t="s">
        <v>3287</v>
      </c>
      <c r="F171" s="117" t="s">
        <v>3288</v>
      </c>
      <c r="G171" s="129">
        <v>1300000</v>
      </c>
      <c r="H171" s="148" t="s">
        <v>1380</v>
      </c>
      <c r="I171" s="100">
        <v>4</v>
      </c>
      <c r="J171" s="102">
        <v>17.624879790000001</v>
      </c>
      <c r="K171" s="102">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0">
        <v>186</v>
      </c>
      <c r="AK171" s="98" t="s">
        <v>1383</v>
      </c>
      <c r="AL171" s="98" t="s">
        <v>1008</v>
      </c>
      <c r="AM171" s="98"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25">
        <v>2019</v>
      </c>
      <c r="B172" s="100" t="s">
        <v>993</v>
      </c>
      <c r="C172" s="117" t="s">
        <v>1005</v>
      </c>
      <c r="D172" s="100" t="s">
        <v>920</v>
      </c>
      <c r="E172" s="117" t="s">
        <v>3293</v>
      </c>
      <c r="F172" s="117" t="s">
        <v>1392</v>
      </c>
      <c r="G172" s="129">
        <v>1800000</v>
      </c>
      <c r="H172" s="148" t="s">
        <v>1380</v>
      </c>
      <c r="I172" s="100">
        <v>4</v>
      </c>
      <c r="J172" s="102">
        <v>17.542605644999998</v>
      </c>
      <c r="K172" s="102">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0">
        <v>299</v>
      </c>
      <c r="AK172" s="98" t="s">
        <v>1383</v>
      </c>
      <c r="AL172" s="98" t="s">
        <v>1348</v>
      </c>
      <c r="AM172" s="98"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25">
        <v>2019</v>
      </c>
      <c r="B173" s="100" t="s">
        <v>993</v>
      </c>
      <c r="C173" s="117" t="s">
        <v>1005</v>
      </c>
      <c r="D173" s="100" t="s">
        <v>920</v>
      </c>
      <c r="E173" s="117" t="s">
        <v>3296</v>
      </c>
      <c r="F173" s="100" t="s">
        <v>3297</v>
      </c>
      <c r="G173" s="129">
        <v>1300000</v>
      </c>
      <c r="H173" s="148" t="s">
        <v>1380</v>
      </c>
      <c r="I173" s="117">
        <v>1</v>
      </c>
      <c r="J173" s="102">
        <v>17.537920587999999</v>
      </c>
      <c r="K173" s="102">
        <v>-98.577041496999996</v>
      </c>
      <c r="L173" s="112">
        <v>0</v>
      </c>
      <c r="M173" s="103" t="b">
        <v>0</v>
      </c>
      <c r="N173" s="104">
        <v>4</v>
      </c>
      <c r="O173" s="105">
        <v>1</v>
      </c>
      <c r="P173" s="106">
        <v>1</v>
      </c>
      <c r="Q173" s="106">
        <v>0</v>
      </c>
      <c r="R173" s="98" t="b">
        <v>0</v>
      </c>
      <c r="S173" s="107"/>
      <c r="V173" s="108" t="s">
        <v>697</v>
      </c>
      <c r="W173" s="108"/>
      <c r="X173" s="121" t="s">
        <v>1035</v>
      </c>
      <c r="Y173" s="108" t="s">
        <v>3298</v>
      </c>
      <c r="Z173" s="106">
        <v>1</v>
      </c>
      <c r="AA173" s="106">
        <v>1</v>
      </c>
      <c r="AB173" s="106">
        <v>1</v>
      </c>
      <c r="AC173" s="106">
        <v>1</v>
      </c>
      <c r="AD173" s="106">
        <v>1</v>
      </c>
      <c r="AE173" s="106">
        <v>1</v>
      </c>
      <c r="AF173" s="105">
        <v>1</v>
      </c>
      <c r="AG173" s="105">
        <v>1</v>
      </c>
      <c r="AH173" s="109">
        <v>1</v>
      </c>
      <c r="AJ173" s="110">
        <v>111</v>
      </c>
      <c r="AK173" s="98" t="s">
        <v>1389</v>
      </c>
      <c r="AL173" s="98" t="s">
        <v>1130</v>
      </c>
      <c r="AM173" s="98"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25">
        <v>2019</v>
      </c>
      <c r="B174" s="100" t="s">
        <v>993</v>
      </c>
      <c r="C174" s="117" t="s">
        <v>1005</v>
      </c>
      <c r="D174" s="100" t="s">
        <v>920</v>
      </c>
      <c r="E174" s="117" t="s">
        <v>3300</v>
      </c>
      <c r="F174" s="117" t="s">
        <v>3301</v>
      </c>
      <c r="G174" s="129">
        <v>875000</v>
      </c>
      <c r="H174" s="148" t="s">
        <v>1380</v>
      </c>
      <c r="I174" s="100">
        <v>2</v>
      </c>
      <c r="J174" s="102">
        <v>17.532778321999999</v>
      </c>
      <c r="K174" s="102">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0">
        <v>23</v>
      </c>
      <c r="AK174" s="98" t="s">
        <v>1389</v>
      </c>
      <c r="AL174" s="98" t="s">
        <v>3303</v>
      </c>
      <c r="AM174" s="98"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25">
        <v>2019</v>
      </c>
      <c r="B175" s="100" t="s">
        <v>993</v>
      </c>
      <c r="C175" s="117" t="s">
        <v>1005</v>
      </c>
      <c r="D175" s="100" t="s">
        <v>920</v>
      </c>
      <c r="E175" s="117" t="s">
        <v>3305</v>
      </c>
      <c r="F175" s="117" t="s">
        <v>1392</v>
      </c>
      <c r="G175" s="129">
        <v>1200000</v>
      </c>
      <c r="H175" s="148" t="s">
        <v>1380</v>
      </c>
      <c r="I175" s="100">
        <v>4</v>
      </c>
      <c r="J175" s="102">
        <v>17.528655933</v>
      </c>
      <c r="K175" s="102">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0">
        <v>100</v>
      </c>
      <c r="AK175" s="98" t="s">
        <v>1383</v>
      </c>
      <c r="AL175" s="98" t="s">
        <v>3308</v>
      </c>
      <c r="AM175" s="98"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25">
        <v>2019</v>
      </c>
      <c r="B176" s="100" t="s">
        <v>993</v>
      </c>
      <c r="C176" s="117" t="s">
        <v>1005</v>
      </c>
      <c r="D176" s="100" t="s">
        <v>920</v>
      </c>
      <c r="E176" s="117" t="s">
        <v>3309</v>
      </c>
      <c r="F176" s="100" t="s">
        <v>1392</v>
      </c>
      <c r="G176" s="129">
        <v>1500000</v>
      </c>
      <c r="H176" s="148" t="s">
        <v>1380</v>
      </c>
      <c r="I176" s="100">
        <v>4</v>
      </c>
      <c r="J176" s="102">
        <v>17.531984165000001</v>
      </c>
      <c r="K176" s="102">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0">
        <v>205</v>
      </c>
      <c r="AK176" s="98" t="s">
        <v>1383</v>
      </c>
      <c r="AL176" s="98" t="s">
        <v>761</v>
      </c>
      <c r="AM176" s="98"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25">
        <v>2019</v>
      </c>
      <c r="B177" s="100" t="s">
        <v>993</v>
      </c>
      <c r="C177" s="117" t="s">
        <v>1007</v>
      </c>
      <c r="D177" s="100" t="s">
        <v>920</v>
      </c>
      <c r="E177" s="117" t="s">
        <v>3361</v>
      </c>
      <c r="F177" s="117" t="s">
        <v>3362</v>
      </c>
      <c r="G177" s="129">
        <v>1200000</v>
      </c>
      <c r="H177" s="148" t="s">
        <v>1380</v>
      </c>
      <c r="I177" s="100">
        <v>2</v>
      </c>
      <c r="J177" s="102">
        <v>17.480249316999998</v>
      </c>
      <c r="K177" s="102">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0">
        <v>0.9</v>
      </c>
      <c r="AF177" s="106">
        <v>0.9</v>
      </c>
      <c r="AG177" s="106">
        <v>0.9</v>
      </c>
      <c r="AH177" s="109">
        <v>1</v>
      </c>
      <c r="AJ177" s="110">
        <v>158</v>
      </c>
      <c r="AK177" s="98" t="s">
        <v>1389</v>
      </c>
      <c r="AL177" s="98" t="s">
        <v>1151</v>
      </c>
      <c r="AM177" s="98"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25">
        <v>2019</v>
      </c>
      <c r="B178" s="100" t="s">
        <v>993</v>
      </c>
      <c r="C178" s="117" t="s">
        <v>1007</v>
      </c>
      <c r="D178" s="100" t="s">
        <v>920</v>
      </c>
      <c r="E178" s="117" t="s">
        <v>3366</v>
      </c>
      <c r="F178" s="117" t="s">
        <v>3367</v>
      </c>
      <c r="G178" s="129">
        <v>1200000</v>
      </c>
      <c r="H178" s="148" t="s">
        <v>1380</v>
      </c>
      <c r="I178" s="100">
        <v>1</v>
      </c>
      <c r="J178" s="102">
        <v>17.460979324</v>
      </c>
      <c r="K178" s="102">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0">
        <v>1</v>
      </c>
      <c r="AC178" s="106">
        <v>1</v>
      </c>
      <c r="AD178" s="106">
        <v>1</v>
      </c>
      <c r="AE178" s="106">
        <v>1</v>
      </c>
      <c r="AF178" s="106">
        <v>1</v>
      </c>
      <c r="AG178" s="106">
        <v>1</v>
      </c>
      <c r="AH178" s="109">
        <v>1</v>
      </c>
      <c r="AJ178" s="110">
        <v>101</v>
      </c>
      <c r="AK178" s="98" t="s">
        <v>1389</v>
      </c>
      <c r="AL178" s="98" t="s">
        <v>304</v>
      </c>
      <c r="AM178" s="98"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25">
        <v>2019</v>
      </c>
      <c r="B179" s="100" t="s">
        <v>993</v>
      </c>
      <c r="C179" s="117" t="s">
        <v>1007</v>
      </c>
      <c r="D179" s="100" t="s">
        <v>920</v>
      </c>
      <c r="E179" s="117" t="s">
        <v>3371</v>
      </c>
      <c r="F179" s="100" t="s">
        <v>3372</v>
      </c>
      <c r="G179" s="129">
        <v>700000</v>
      </c>
      <c r="H179" s="148" t="s">
        <v>1380</v>
      </c>
      <c r="I179" s="100">
        <v>1</v>
      </c>
      <c r="J179" s="102">
        <v>17.464006430000001</v>
      </c>
      <c r="K179" s="102">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0">
        <v>115</v>
      </c>
      <c r="AK179" s="98" t="s">
        <v>1389</v>
      </c>
      <c r="AL179" s="98" t="s">
        <v>3374</v>
      </c>
      <c r="AM179" s="98"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25">
        <v>2019</v>
      </c>
      <c r="B180" s="100" t="s">
        <v>993</v>
      </c>
      <c r="C180" s="117" t="s">
        <v>1007</v>
      </c>
      <c r="D180" s="100" t="s">
        <v>920</v>
      </c>
      <c r="E180" s="117" t="s">
        <v>3376</v>
      </c>
      <c r="F180" s="100" t="s">
        <v>1392</v>
      </c>
      <c r="G180" s="129">
        <v>1000000</v>
      </c>
      <c r="H180" s="148" t="s">
        <v>1380</v>
      </c>
      <c r="I180" s="100">
        <v>1</v>
      </c>
      <c r="J180" s="102">
        <v>17.462280115999999</v>
      </c>
      <c r="K180" s="102">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0">
        <v>0.7</v>
      </c>
      <c r="AB180" s="130">
        <v>1</v>
      </c>
      <c r="AC180" s="106">
        <v>1</v>
      </c>
      <c r="AD180" s="106">
        <v>1</v>
      </c>
      <c r="AE180" s="106">
        <v>1</v>
      </c>
      <c r="AF180" s="106">
        <v>1</v>
      </c>
      <c r="AG180" s="106">
        <v>1</v>
      </c>
      <c r="AH180" s="109">
        <v>1</v>
      </c>
      <c r="AJ180" s="110">
        <v>95</v>
      </c>
      <c r="AK180" s="98" t="s">
        <v>1389</v>
      </c>
      <c r="AL180" s="98" t="s">
        <v>3378</v>
      </c>
      <c r="AM180" s="98"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25">
        <v>2019</v>
      </c>
      <c r="B181" s="100" t="s">
        <v>993</v>
      </c>
      <c r="C181" s="117" t="s">
        <v>1007</v>
      </c>
      <c r="D181" s="100" t="s">
        <v>920</v>
      </c>
      <c r="E181" s="117" t="s">
        <v>3380</v>
      </c>
      <c r="F181" s="100" t="s">
        <v>1392</v>
      </c>
      <c r="G181" s="129">
        <v>1000000</v>
      </c>
      <c r="H181" s="148" t="s">
        <v>1380</v>
      </c>
      <c r="I181" s="100">
        <v>2</v>
      </c>
      <c r="J181" s="102">
        <v>17.462966172000002</v>
      </c>
      <c r="K181" s="102">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0">
        <v>0.75</v>
      </c>
      <c r="AB181" s="106">
        <v>0.75</v>
      </c>
      <c r="AC181" s="106">
        <v>0.75</v>
      </c>
      <c r="AD181" s="106">
        <v>0.75</v>
      </c>
      <c r="AE181" s="116">
        <v>0.8</v>
      </c>
      <c r="AF181" s="105">
        <v>0.8</v>
      </c>
      <c r="AG181" s="105">
        <v>0.8</v>
      </c>
      <c r="AH181" s="109">
        <v>1</v>
      </c>
      <c r="AJ181" s="110">
        <v>51</v>
      </c>
      <c r="AK181" s="98" t="s">
        <v>1389</v>
      </c>
      <c r="AL181" s="98" t="s">
        <v>3382</v>
      </c>
      <c r="AM181" s="98"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25">
        <v>2019</v>
      </c>
      <c r="B182" s="100" t="s">
        <v>993</v>
      </c>
      <c r="C182" s="117" t="s">
        <v>1007</v>
      </c>
      <c r="D182" s="100" t="s">
        <v>920</v>
      </c>
      <c r="E182" s="117" t="s">
        <v>3383</v>
      </c>
      <c r="F182" s="100" t="s">
        <v>1392</v>
      </c>
      <c r="G182" s="129">
        <v>1000000</v>
      </c>
      <c r="H182" s="148" t="s">
        <v>1380</v>
      </c>
      <c r="I182" s="100">
        <v>1</v>
      </c>
      <c r="J182" s="102">
        <v>17.476875777</v>
      </c>
      <c r="K182" s="102">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0">
        <v>1</v>
      </c>
      <c r="AC182" s="106">
        <v>1</v>
      </c>
      <c r="AD182" s="106">
        <v>1</v>
      </c>
      <c r="AE182" s="106">
        <v>1</v>
      </c>
      <c r="AF182" s="106">
        <v>1</v>
      </c>
      <c r="AG182" s="106">
        <v>1</v>
      </c>
      <c r="AH182" s="109">
        <v>1</v>
      </c>
      <c r="AJ182" s="110">
        <v>53</v>
      </c>
      <c r="AK182" s="98" t="s">
        <v>1389</v>
      </c>
      <c r="AL182" s="98" t="s">
        <v>1166</v>
      </c>
      <c r="AM182" s="98"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25">
        <v>2019</v>
      </c>
      <c r="B183" s="100" t="s">
        <v>993</v>
      </c>
      <c r="C183" s="117" t="s">
        <v>1007</v>
      </c>
      <c r="D183" s="100" t="s">
        <v>920</v>
      </c>
      <c r="E183" s="117" t="s">
        <v>3386</v>
      </c>
      <c r="F183" s="117" t="s">
        <v>3387</v>
      </c>
      <c r="G183" s="129">
        <v>700000</v>
      </c>
      <c r="H183" s="148" t="s">
        <v>1380</v>
      </c>
      <c r="I183" s="117">
        <v>1</v>
      </c>
      <c r="J183" s="102">
        <v>17.470405938999999</v>
      </c>
      <c r="K183" s="102">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0">
        <v>1</v>
      </c>
      <c r="AC183" s="106">
        <v>1</v>
      </c>
      <c r="AD183" s="106">
        <v>1</v>
      </c>
      <c r="AE183" s="106">
        <v>1</v>
      </c>
      <c r="AF183" s="105">
        <v>1</v>
      </c>
      <c r="AG183" s="105">
        <v>1</v>
      </c>
      <c r="AH183" s="109">
        <v>1</v>
      </c>
      <c r="AJ183" s="110">
        <v>178</v>
      </c>
      <c r="AK183" s="98" t="s">
        <v>1389</v>
      </c>
      <c r="AL183" s="98" t="s">
        <v>1134</v>
      </c>
      <c r="AM183" s="98"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25">
        <v>2019</v>
      </c>
      <c r="B184" s="100" t="s">
        <v>993</v>
      </c>
      <c r="C184" s="117" t="s">
        <v>1007</v>
      </c>
      <c r="D184" s="100" t="s">
        <v>920</v>
      </c>
      <c r="E184" s="117" t="s">
        <v>3391</v>
      </c>
      <c r="F184" s="117" t="s">
        <v>1392</v>
      </c>
      <c r="G184" s="129">
        <v>1000000</v>
      </c>
      <c r="H184" s="148" t="s">
        <v>1380</v>
      </c>
      <c r="I184" s="100">
        <v>1</v>
      </c>
      <c r="J184" s="102">
        <v>17.46842247</v>
      </c>
      <c r="K184" s="102">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0">
        <v>138</v>
      </c>
      <c r="AK184" s="98" t="s">
        <v>1389</v>
      </c>
      <c r="AL184" s="98" t="s">
        <v>3393</v>
      </c>
      <c r="AM184" s="98"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25">
        <v>2019</v>
      </c>
      <c r="B185" s="100" t="s">
        <v>993</v>
      </c>
      <c r="C185" s="117" t="s">
        <v>1007</v>
      </c>
      <c r="D185" s="100" t="s">
        <v>920</v>
      </c>
      <c r="E185" s="117" t="s">
        <v>3394</v>
      </c>
      <c r="F185" s="117" t="s">
        <v>3395</v>
      </c>
      <c r="G185" s="129">
        <v>1200000</v>
      </c>
      <c r="H185" s="148" t="s">
        <v>1380</v>
      </c>
      <c r="I185" s="100">
        <v>2</v>
      </c>
      <c r="J185" s="102">
        <v>17.405960279999999</v>
      </c>
      <c r="K185" s="102">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0">
        <v>0.9</v>
      </c>
      <c r="AF185" s="106">
        <v>0.9</v>
      </c>
      <c r="AG185" s="106">
        <v>0.9</v>
      </c>
      <c r="AH185" s="109">
        <v>1</v>
      </c>
      <c r="AJ185" s="110">
        <v>113</v>
      </c>
      <c r="AK185" s="98" t="s">
        <v>1389</v>
      </c>
      <c r="AL185" s="98" t="s">
        <v>1161</v>
      </c>
      <c r="AM185" s="98"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25">
        <v>2019</v>
      </c>
      <c r="B186" s="100" t="s">
        <v>1010</v>
      </c>
      <c r="C186" s="100" t="s">
        <v>1281</v>
      </c>
      <c r="D186" s="100" t="s">
        <v>920</v>
      </c>
      <c r="E186" s="117" t="s">
        <v>3420</v>
      </c>
      <c r="F186" s="100" t="s">
        <v>3421</v>
      </c>
      <c r="G186" s="129">
        <v>1500000</v>
      </c>
      <c r="H186" s="148" t="s">
        <v>1380</v>
      </c>
      <c r="I186" s="100">
        <v>1</v>
      </c>
      <c r="J186" s="102">
        <v>18.130665544999999</v>
      </c>
      <c r="K186" s="102">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0">
        <v>409</v>
      </c>
      <c r="AK186" s="98" t="s">
        <v>1389</v>
      </c>
      <c r="AL186" s="98" t="s">
        <v>3423</v>
      </c>
      <c r="AM186" s="98"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25">
        <v>2019</v>
      </c>
      <c r="B187" s="100" t="s">
        <v>1010</v>
      </c>
      <c r="C187" s="100" t="s">
        <v>1281</v>
      </c>
      <c r="D187" s="100" t="s">
        <v>920</v>
      </c>
      <c r="E187" s="117" t="s">
        <v>3426</v>
      </c>
      <c r="F187" s="100" t="s">
        <v>3427</v>
      </c>
      <c r="G187" s="129">
        <v>1200000</v>
      </c>
      <c r="H187" s="148" t="s">
        <v>1380</v>
      </c>
      <c r="I187" s="117">
        <v>1</v>
      </c>
      <c r="J187" s="102">
        <v>17.983227200999998</v>
      </c>
      <c r="K187" s="102">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0">
        <v>27</v>
      </c>
      <c r="AK187" s="98" t="s">
        <v>1389</v>
      </c>
      <c r="AL187" s="98" t="s">
        <v>344</v>
      </c>
      <c r="AM187" s="98"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25">
        <v>2019</v>
      </c>
      <c r="B188" s="100" t="s">
        <v>1010</v>
      </c>
      <c r="C188" s="117" t="s">
        <v>1106</v>
      </c>
      <c r="D188" s="100" t="s">
        <v>920</v>
      </c>
      <c r="E188" s="117" t="s">
        <v>1282</v>
      </c>
      <c r="F188" s="117" t="s">
        <v>1392</v>
      </c>
      <c r="G188" s="129">
        <v>700000</v>
      </c>
      <c r="H188" s="148" t="s">
        <v>1380</v>
      </c>
      <c r="I188" s="100">
        <v>1</v>
      </c>
      <c r="J188" s="102">
        <v>18.107650957000001</v>
      </c>
      <c r="K188" s="102">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0">
        <v>39</v>
      </c>
      <c r="AK188" s="98" t="s">
        <v>1389</v>
      </c>
      <c r="AL188" s="98" t="s">
        <v>723</v>
      </c>
      <c r="AM188" s="98"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25">
        <v>2019</v>
      </c>
      <c r="B189" s="100" t="s">
        <v>1010</v>
      </c>
      <c r="C189" s="117" t="s">
        <v>1295</v>
      </c>
      <c r="D189" s="100" t="s">
        <v>920</v>
      </c>
      <c r="E189" s="117" t="s">
        <v>3493</v>
      </c>
      <c r="F189" s="117" t="s">
        <v>1392</v>
      </c>
      <c r="G189" s="129">
        <v>1800000</v>
      </c>
      <c r="H189" s="148" t="s">
        <v>1380</v>
      </c>
      <c r="I189" s="100">
        <v>1</v>
      </c>
      <c r="J189" s="102">
        <v>18.241946682999998</v>
      </c>
      <c r="K189" s="102">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0">
        <v>1</v>
      </c>
      <c r="AC189" s="106">
        <v>1</v>
      </c>
      <c r="AD189" s="106">
        <v>1</v>
      </c>
      <c r="AE189" s="106">
        <v>1</v>
      </c>
      <c r="AF189" s="106">
        <v>1</v>
      </c>
      <c r="AG189" s="106">
        <v>1</v>
      </c>
      <c r="AH189" s="109">
        <v>1</v>
      </c>
      <c r="AJ189" s="110">
        <v>175</v>
      </c>
      <c r="AK189" s="98" t="s">
        <v>1389</v>
      </c>
      <c r="AL189" s="98" t="s">
        <v>3495</v>
      </c>
      <c r="AM189" s="98"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25">
        <v>2019</v>
      </c>
      <c r="B190" s="100" t="s">
        <v>1010</v>
      </c>
      <c r="C190" s="117" t="s">
        <v>1295</v>
      </c>
      <c r="D190" s="100" t="s">
        <v>920</v>
      </c>
      <c r="E190" s="117" t="s">
        <v>3496</v>
      </c>
      <c r="F190" s="117" t="s">
        <v>3497</v>
      </c>
      <c r="G190" s="129">
        <v>800000</v>
      </c>
      <c r="H190" s="148" t="s">
        <v>1380</v>
      </c>
      <c r="I190" s="100">
        <v>1</v>
      </c>
      <c r="J190" s="102">
        <v>18.233981125</v>
      </c>
      <c r="K190" s="102">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0">
        <v>97</v>
      </c>
      <c r="AK190" s="98" t="s">
        <v>1389</v>
      </c>
      <c r="AL190" s="98" t="s">
        <v>728</v>
      </c>
      <c r="AM190" s="98"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25">
        <v>2019</v>
      </c>
      <c r="B191" s="100" t="s">
        <v>1010</v>
      </c>
      <c r="C191" s="117" t="s">
        <v>1295</v>
      </c>
      <c r="D191" s="100" t="s">
        <v>920</v>
      </c>
      <c r="E191" s="117" t="s">
        <v>3500</v>
      </c>
      <c r="F191" s="117" t="s">
        <v>1392</v>
      </c>
      <c r="G191" s="129">
        <v>1800000</v>
      </c>
      <c r="H191" s="148" t="s">
        <v>1380</v>
      </c>
      <c r="I191" s="100">
        <v>1</v>
      </c>
      <c r="J191" s="102">
        <v>18.283466894</v>
      </c>
      <c r="K191" s="102">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0">
        <v>1</v>
      </c>
      <c r="AC191" s="106">
        <v>1</v>
      </c>
      <c r="AD191" s="106">
        <v>1</v>
      </c>
      <c r="AE191" s="106">
        <v>1</v>
      </c>
      <c r="AF191" s="106">
        <v>1</v>
      </c>
      <c r="AG191" s="106">
        <v>1</v>
      </c>
      <c r="AH191" s="109">
        <v>1</v>
      </c>
      <c r="AJ191" s="110">
        <v>48</v>
      </c>
      <c r="AK191" s="98" t="s">
        <v>1389</v>
      </c>
      <c r="AL191" s="98" t="s">
        <v>1113</v>
      </c>
      <c r="AM191" s="98"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25">
        <v>2019</v>
      </c>
      <c r="B192" s="100" t="s">
        <v>1010</v>
      </c>
      <c r="C192" s="117" t="s">
        <v>1016</v>
      </c>
      <c r="D192" s="100" t="s">
        <v>920</v>
      </c>
      <c r="E192" s="117" t="s">
        <v>3534</v>
      </c>
      <c r="F192" s="117" t="s">
        <v>3535</v>
      </c>
      <c r="G192" s="129">
        <v>1400000</v>
      </c>
      <c r="H192" s="148" t="s">
        <v>1380</v>
      </c>
      <c r="I192" s="100">
        <v>1</v>
      </c>
      <c r="J192" s="102">
        <v>18.302991121000002</v>
      </c>
      <c r="K192" s="102">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0">
        <v>341</v>
      </c>
      <c r="AK192" s="98" t="s">
        <v>1389</v>
      </c>
      <c r="AL192" s="98" t="s">
        <v>720</v>
      </c>
      <c r="AM192" s="98"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25">
        <v>2019</v>
      </c>
      <c r="B193" s="100" t="s">
        <v>1010</v>
      </c>
      <c r="C193" s="117" t="s">
        <v>1016</v>
      </c>
      <c r="D193" s="100" t="s">
        <v>920</v>
      </c>
      <c r="E193" s="117" t="s">
        <v>1316</v>
      </c>
      <c r="F193" s="100" t="s">
        <v>1392</v>
      </c>
      <c r="G193" s="129">
        <v>800000</v>
      </c>
      <c r="H193" s="148" t="s">
        <v>1380</v>
      </c>
      <c r="I193" s="100">
        <v>1</v>
      </c>
      <c r="J193" s="102">
        <v>18.253069257</v>
      </c>
      <c r="K193" s="102">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0">
        <v>94</v>
      </c>
      <c r="AK193" s="98" t="s">
        <v>1389</v>
      </c>
      <c r="AL193" s="98" t="s">
        <v>767</v>
      </c>
      <c r="AM193" s="98"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25">
        <v>2019</v>
      </c>
      <c r="B194" s="100" t="s">
        <v>1010</v>
      </c>
      <c r="C194" s="117" t="s">
        <v>1016</v>
      </c>
      <c r="D194" s="100" t="s">
        <v>920</v>
      </c>
      <c r="E194" s="117" t="s">
        <v>3539</v>
      </c>
      <c r="F194" s="117" t="s">
        <v>1392</v>
      </c>
      <c r="G194" s="129">
        <v>1300000</v>
      </c>
      <c r="H194" s="148" t="s">
        <v>1380</v>
      </c>
      <c r="I194" s="100">
        <v>2</v>
      </c>
      <c r="J194" s="102">
        <v>18.256599689000002</v>
      </c>
      <c r="K194" s="102">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0">
        <v>0.8</v>
      </c>
      <c r="AB194" s="106">
        <v>0.8</v>
      </c>
      <c r="AC194" s="106">
        <v>0.8</v>
      </c>
      <c r="AD194" s="106">
        <v>0.8</v>
      </c>
      <c r="AE194" s="130">
        <v>0.9</v>
      </c>
      <c r="AF194" s="106">
        <v>0.9</v>
      </c>
      <c r="AG194" s="106">
        <v>0.9</v>
      </c>
      <c r="AH194" s="109">
        <v>1</v>
      </c>
      <c r="AJ194" s="110">
        <v>40</v>
      </c>
      <c r="AK194" s="98" t="s">
        <v>1389</v>
      </c>
      <c r="AL194" s="98" t="s">
        <v>317</v>
      </c>
      <c r="AM194" s="98"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25">
        <v>2019</v>
      </c>
      <c r="B195" s="100" t="s">
        <v>1010</v>
      </c>
      <c r="C195" s="117" t="s">
        <v>1016</v>
      </c>
      <c r="D195" s="100" t="s">
        <v>920</v>
      </c>
      <c r="E195" s="100" t="s">
        <v>3541</v>
      </c>
      <c r="F195" s="100" t="s">
        <v>1392</v>
      </c>
      <c r="G195" s="129">
        <v>1300000</v>
      </c>
      <c r="H195" s="148" t="s">
        <v>1380</v>
      </c>
      <c r="I195" s="100">
        <v>1</v>
      </c>
      <c r="J195" s="102">
        <v>18.029492097999999</v>
      </c>
      <c r="K195" s="102">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0">
        <v>1</v>
      </c>
      <c r="AB195" s="106">
        <v>1</v>
      </c>
      <c r="AC195" s="106">
        <v>1</v>
      </c>
      <c r="AD195" s="106">
        <v>1</v>
      </c>
      <c r="AE195" s="106">
        <v>1</v>
      </c>
      <c r="AF195" s="106">
        <v>1</v>
      </c>
      <c r="AG195" s="106">
        <v>1</v>
      </c>
      <c r="AH195" s="109">
        <v>1</v>
      </c>
      <c r="AJ195" s="110">
        <v>123</v>
      </c>
      <c r="AK195" s="98" t="s">
        <v>1389</v>
      </c>
      <c r="AL195" s="98" t="s">
        <v>322</v>
      </c>
      <c r="AM195" s="98"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25">
        <v>2019</v>
      </c>
      <c r="B196" s="100" t="s">
        <v>1010</v>
      </c>
      <c r="C196" s="117" t="s">
        <v>1016</v>
      </c>
      <c r="D196" s="100" t="s">
        <v>920</v>
      </c>
      <c r="E196" s="100" t="s">
        <v>3543</v>
      </c>
      <c r="F196" s="100" t="s">
        <v>1392</v>
      </c>
      <c r="G196" s="129">
        <v>1000000</v>
      </c>
      <c r="H196" s="148" t="s">
        <v>1380</v>
      </c>
      <c r="I196" s="100">
        <v>4</v>
      </c>
      <c r="J196" s="102">
        <v>18.031817317000002</v>
      </c>
      <c r="K196" s="102">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0">
        <v>75</v>
      </c>
      <c r="AK196" s="98" t="s">
        <v>1383</v>
      </c>
      <c r="AL196" s="98" t="s">
        <v>3546</v>
      </c>
      <c r="AM196" s="98"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25">
        <v>2019</v>
      </c>
      <c r="B197" s="100" t="s">
        <v>1010</v>
      </c>
      <c r="C197" s="117" t="s">
        <v>1017</v>
      </c>
      <c r="D197" s="100" t="s">
        <v>920</v>
      </c>
      <c r="E197" s="100" t="s">
        <v>3662</v>
      </c>
      <c r="F197" s="117" t="s">
        <v>3663</v>
      </c>
      <c r="G197" s="129">
        <v>1300000</v>
      </c>
      <c r="H197" s="148" t="s">
        <v>1380</v>
      </c>
      <c r="I197" s="100">
        <v>4</v>
      </c>
      <c r="J197" s="102">
        <v>18.360435708000001</v>
      </c>
      <c r="K197" s="102">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25">
        <v>2019</v>
      </c>
      <c r="B198" s="100" t="s">
        <v>1010</v>
      </c>
      <c r="C198" s="100" t="s">
        <v>1017</v>
      </c>
      <c r="D198" s="100" t="s">
        <v>920</v>
      </c>
      <c r="E198" s="100" t="s">
        <v>3667</v>
      </c>
      <c r="F198" s="100" t="s">
        <v>1392</v>
      </c>
      <c r="G198" s="129">
        <v>1200000</v>
      </c>
      <c r="H198" s="148" t="s">
        <v>1380</v>
      </c>
      <c r="I198" s="100">
        <v>4</v>
      </c>
      <c r="J198" s="102">
        <v>18.344463660999999</v>
      </c>
      <c r="K198" s="102">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25">
        <v>2019</v>
      </c>
      <c r="B199" s="100" t="s">
        <v>1010</v>
      </c>
      <c r="C199" s="100" t="s">
        <v>1017</v>
      </c>
      <c r="D199" s="100" t="s">
        <v>920</v>
      </c>
      <c r="E199" s="117" t="s">
        <v>3670</v>
      </c>
      <c r="F199" s="117" t="s">
        <v>3671</v>
      </c>
      <c r="G199" s="129">
        <v>1000000</v>
      </c>
      <c r="H199" s="148" t="s">
        <v>1380</v>
      </c>
      <c r="I199" s="100">
        <v>1</v>
      </c>
      <c r="J199" s="102">
        <v>18.401866436999999</v>
      </c>
      <c r="K199" s="102">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0">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25">
        <v>2019</v>
      </c>
      <c r="B200" s="100" t="s">
        <v>1010</v>
      </c>
      <c r="C200" s="100" t="s">
        <v>1017</v>
      </c>
      <c r="D200" s="100" t="s">
        <v>920</v>
      </c>
      <c r="E200" s="117" t="s">
        <v>3676</v>
      </c>
      <c r="F200" s="100" t="s">
        <v>1392</v>
      </c>
      <c r="G200" s="129">
        <v>1200000</v>
      </c>
      <c r="H200" s="148" t="s">
        <v>1380</v>
      </c>
      <c r="I200" s="117">
        <v>2</v>
      </c>
      <c r="J200" s="102">
        <v>18.400494575</v>
      </c>
      <c r="K200" s="102">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0">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25">
        <v>2019</v>
      </c>
      <c r="B201" s="100" t="s">
        <v>1010</v>
      </c>
      <c r="C201" s="117" t="s">
        <v>1017</v>
      </c>
      <c r="D201" s="100" t="s">
        <v>920</v>
      </c>
      <c r="E201" s="100" t="s">
        <v>3679</v>
      </c>
      <c r="F201" s="117" t="s">
        <v>1392</v>
      </c>
      <c r="G201" s="129">
        <v>19740000</v>
      </c>
      <c r="H201" s="148" t="s">
        <v>1380</v>
      </c>
      <c r="I201" s="100">
        <v>4</v>
      </c>
      <c r="J201" s="102">
        <v>18.346383752000001</v>
      </c>
      <c r="K201" s="102">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25">
        <v>2019</v>
      </c>
      <c r="B202" s="100" t="s">
        <v>1010</v>
      </c>
      <c r="C202" s="117" t="s">
        <v>1017</v>
      </c>
      <c r="D202" s="100" t="s">
        <v>920</v>
      </c>
      <c r="E202" s="100" t="s">
        <v>3681</v>
      </c>
      <c r="F202" s="100" t="s">
        <v>1392</v>
      </c>
      <c r="G202" s="129">
        <v>550000</v>
      </c>
      <c r="H202" s="148" t="s">
        <v>1380</v>
      </c>
      <c r="I202" s="117">
        <v>4</v>
      </c>
      <c r="J202" s="102">
        <v>18.345254653000001</v>
      </c>
      <c r="K202" s="102">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98"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25">
        <v>2019</v>
      </c>
      <c r="B203" s="100" t="s">
        <v>1010</v>
      </c>
      <c r="C203" s="117" t="s">
        <v>1017</v>
      </c>
      <c r="D203" s="100" t="s">
        <v>920</v>
      </c>
      <c r="E203" s="117" t="s">
        <v>3683</v>
      </c>
      <c r="F203" s="117" t="s">
        <v>3684</v>
      </c>
      <c r="G203" s="129">
        <v>1300000</v>
      </c>
      <c r="H203" s="148" t="s">
        <v>1380</v>
      </c>
      <c r="I203" s="100">
        <v>4</v>
      </c>
      <c r="J203" s="102">
        <v>18.352249398000001</v>
      </c>
      <c r="K203" s="102">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98" t="s">
        <v>1383</v>
      </c>
      <c r="AL203" s="98"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25">
        <v>2019</v>
      </c>
      <c r="B204" s="100" t="s">
        <v>1010</v>
      </c>
      <c r="C204" s="117" t="s">
        <v>1017</v>
      </c>
      <c r="D204" s="100" t="s">
        <v>920</v>
      </c>
      <c r="E204" s="117" t="s">
        <v>3687</v>
      </c>
      <c r="F204" s="117" t="s">
        <v>1392</v>
      </c>
      <c r="G204" s="129">
        <v>1000000</v>
      </c>
      <c r="H204" s="148" t="s">
        <v>1380</v>
      </c>
      <c r="I204" s="100">
        <v>4</v>
      </c>
      <c r="J204" s="102">
        <v>18.248051413999999</v>
      </c>
      <c r="K204" s="102">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98"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25">
        <v>2019</v>
      </c>
      <c r="B205" s="100" t="s">
        <v>1010</v>
      </c>
      <c r="C205" s="117" t="s">
        <v>1119</v>
      </c>
      <c r="D205" s="100" t="s">
        <v>920</v>
      </c>
      <c r="E205" s="117" t="s">
        <v>3795</v>
      </c>
      <c r="F205" s="100" t="s">
        <v>1392</v>
      </c>
      <c r="G205" s="129">
        <v>800000</v>
      </c>
      <c r="H205" s="148" t="s">
        <v>1380</v>
      </c>
      <c r="I205" s="117">
        <v>4</v>
      </c>
      <c r="J205" s="102">
        <v>18.562642827000001</v>
      </c>
      <c r="K205" s="102">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0">
        <v>107</v>
      </c>
      <c r="AK205" s="98" t="s">
        <v>1383</v>
      </c>
      <c r="AL205" s="98" t="s">
        <v>1363</v>
      </c>
      <c r="AM205" s="98"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25">
        <v>2019</v>
      </c>
      <c r="B206" s="100" t="s">
        <v>1010</v>
      </c>
      <c r="C206" s="117" t="s">
        <v>1119</v>
      </c>
      <c r="D206" s="100" t="s">
        <v>920</v>
      </c>
      <c r="E206" s="117" t="s">
        <v>3798</v>
      </c>
      <c r="F206" s="100" t="s">
        <v>3799</v>
      </c>
      <c r="G206" s="129">
        <v>6000000</v>
      </c>
      <c r="H206" s="148" t="s">
        <v>1380</v>
      </c>
      <c r="I206" s="117">
        <v>1</v>
      </c>
      <c r="J206" s="102">
        <v>18.479444440000002</v>
      </c>
      <c r="K206" s="102">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0">
        <v>40</v>
      </c>
      <c r="AK206" s="98" t="s">
        <v>1389</v>
      </c>
      <c r="AL206" s="98" t="s">
        <v>589</v>
      </c>
      <c r="AM206" s="98"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25">
        <v>2019</v>
      </c>
      <c r="B207" s="100" t="s">
        <v>1010</v>
      </c>
      <c r="C207" s="117" t="s">
        <v>1119</v>
      </c>
      <c r="D207" s="100" t="s">
        <v>920</v>
      </c>
      <c r="E207" s="117" t="s">
        <v>3803</v>
      </c>
      <c r="F207" s="100" t="s">
        <v>1392</v>
      </c>
      <c r="G207" s="129">
        <v>1200000</v>
      </c>
      <c r="H207" s="148" t="s">
        <v>1380</v>
      </c>
      <c r="I207" s="117">
        <v>4</v>
      </c>
      <c r="J207" s="102">
        <v>18.488825025000001</v>
      </c>
      <c r="K207" s="102">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0">
        <v>149</v>
      </c>
      <c r="AK207" s="98" t="s">
        <v>1383</v>
      </c>
      <c r="AL207" s="98" t="s">
        <v>317</v>
      </c>
      <c r="AM207" s="98"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25">
        <v>2019</v>
      </c>
      <c r="B208" s="100" t="s">
        <v>1010</v>
      </c>
      <c r="C208" s="117" t="s">
        <v>1119</v>
      </c>
      <c r="D208" s="100" t="s">
        <v>920</v>
      </c>
      <c r="E208" s="117" t="s">
        <v>3807</v>
      </c>
      <c r="F208" s="100" t="s">
        <v>1392</v>
      </c>
      <c r="G208" s="129">
        <v>1300000</v>
      </c>
      <c r="H208" s="148" t="s">
        <v>1380</v>
      </c>
      <c r="I208" s="117">
        <v>4</v>
      </c>
      <c r="J208" s="102">
        <v>18.496109617999998</v>
      </c>
      <c r="K208" s="102">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0">
        <v>115</v>
      </c>
      <c r="AK208" s="98" t="s">
        <v>1383</v>
      </c>
      <c r="AL208" s="98" t="s">
        <v>763</v>
      </c>
      <c r="AM208" s="98"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25">
        <v>2019</v>
      </c>
      <c r="B209" s="100" t="s">
        <v>1010</v>
      </c>
      <c r="C209" s="117" t="s">
        <v>1019</v>
      </c>
      <c r="D209" s="100" t="s">
        <v>920</v>
      </c>
      <c r="E209" s="100" t="s">
        <v>3851</v>
      </c>
      <c r="F209" s="117" t="s">
        <v>1392</v>
      </c>
      <c r="G209" s="129">
        <v>1200000</v>
      </c>
      <c r="H209" s="148" t="s">
        <v>1380</v>
      </c>
      <c r="I209" s="100">
        <v>2</v>
      </c>
      <c r="J209" s="102">
        <v>18.318188135</v>
      </c>
      <c r="K209" s="102">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0">
        <v>0.95</v>
      </c>
      <c r="AB209" s="105">
        <v>0.95</v>
      </c>
      <c r="AC209" s="105">
        <v>0.95</v>
      </c>
      <c r="AD209" s="105">
        <v>0.95</v>
      </c>
      <c r="AE209" s="116">
        <v>0.98</v>
      </c>
      <c r="AF209" s="105">
        <v>0.98</v>
      </c>
      <c r="AG209" s="105">
        <v>0.98</v>
      </c>
      <c r="AH209" s="109">
        <v>1</v>
      </c>
      <c r="AJ209" s="110">
        <v>107</v>
      </c>
      <c r="AK209" s="98" t="s">
        <v>1389</v>
      </c>
      <c r="AL209" s="98" t="s">
        <v>971</v>
      </c>
      <c r="AM209" s="98"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25">
        <v>2019</v>
      </c>
      <c r="B210" s="100" t="s">
        <v>1010</v>
      </c>
      <c r="C210" s="117" t="s">
        <v>1019</v>
      </c>
      <c r="D210" s="100" t="s">
        <v>920</v>
      </c>
      <c r="E210" s="100" t="s">
        <v>3853</v>
      </c>
      <c r="F210" s="100" t="s">
        <v>1392</v>
      </c>
      <c r="G210" s="129">
        <v>1300000</v>
      </c>
      <c r="H210" s="148" t="s">
        <v>1380</v>
      </c>
      <c r="I210" s="100">
        <v>2</v>
      </c>
      <c r="J210" s="102">
        <v>18.336199239999999</v>
      </c>
      <c r="K210" s="102">
        <v>-99.935787103999999</v>
      </c>
      <c r="L210" s="112">
        <v>0</v>
      </c>
      <c r="M210" s="103" t="b">
        <v>0</v>
      </c>
      <c r="N210" s="104">
        <v>4</v>
      </c>
      <c r="O210" s="105">
        <v>0.98</v>
      </c>
      <c r="P210" s="106">
        <v>0.98</v>
      </c>
      <c r="Q210" s="106">
        <v>0</v>
      </c>
      <c r="R210" s="107" t="b">
        <v>0</v>
      </c>
      <c r="S210" s="107"/>
      <c r="V210" s="121" t="s">
        <v>698</v>
      </c>
      <c r="W210" s="108"/>
      <c r="X210" s="108" t="s">
        <v>1035</v>
      </c>
      <c r="Y210" s="108" t="s">
        <v>3854</v>
      </c>
      <c r="Z210" s="106">
        <v>0.9</v>
      </c>
      <c r="AA210" s="130">
        <v>0.95</v>
      </c>
      <c r="AB210" s="106">
        <v>0.95</v>
      </c>
      <c r="AC210" s="106">
        <v>0.95</v>
      </c>
      <c r="AD210" s="106">
        <v>0.95</v>
      </c>
      <c r="AE210" s="130">
        <v>0.98</v>
      </c>
      <c r="AF210" s="105">
        <v>0.98</v>
      </c>
      <c r="AG210" s="105">
        <v>0.98</v>
      </c>
      <c r="AH210" s="109">
        <v>1</v>
      </c>
      <c r="AJ210" s="110">
        <v>128</v>
      </c>
      <c r="AK210" s="98" t="s">
        <v>1389</v>
      </c>
      <c r="AL210" s="98" t="s">
        <v>1188</v>
      </c>
      <c r="AM210" s="98"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25">
        <v>2019</v>
      </c>
      <c r="B211" s="100" t="s">
        <v>1010</v>
      </c>
      <c r="C211" s="117" t="s">
        <v>1019</v>
      </c>
      <c r="D211" s="100" t="s">
        <v>920</v>
      </c>
      <c r="E211" s="100" t="s">
        <v>3856</v>
      </c>
      <c r="F211" s="117" t="s">
        <v>1392</v>
      </c>
      <c r="G211" s="129">
        <v>1200000</v>
      </c>
      <c r="H211" s="148" t="s">
        <v>1380</v>
      </c>
      <c r="I211" s="100">
        <v>2</v>
      </c>
      <c r="J211" s="102">
        <v>18.316784664</v>
      </c>
      <c r="K211" s="102">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0">
        <v>0.95</v>
      </c>
      <c r="AB211" s="106">
        <v>0.95</v>
      </c>
      <c r="AC211" s="106">
        <v>0.95</v>
      </c>
      <c r="AD211" s="106">
        <v>0.95</v>
      </c>
      <c r="AE211" s="130">
        <v>0.98</v>
      </c>
      <c r="AF211" s="105">
        <v>0.98</v>
      </c>
      <c r="AG211" s="105">
        <v>0.98</v>
      </c>
      <c r="AH211" s="109">
        <v>1</v>
      </c>
      <c r="AJ211" s="110">
        <v>180</v>
      </c>
      <c r="AK211" s="98" t="s">
        <v>1389</v>
      </c>
      <c r="AL211" s="98" t="s">
        <v>761</v>
      </c>
      <c r="AM211" s="98"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25">
        <v>2019</v>
      </c>
      <c r="B212" s="100" t="s">
        <v>1010</v>
      </c>
      <c r="C212" s="117" t="s">
        <v>1019</v>
      </c>
      <c r="D212" s="100" t="s">
        <v>920</v>
      </c>
      <c r="E212" s="100" t="s">
        <v>3859</v>
      </c>
      <c r="F212" s="100" t="s">
        <v>3860</v>
      </c>
      <c r="G212" s="129">
        <v>1200000</v>
      </c>
      <c r="H212" s="148" t="s">
        <v>1380</v>
      </c>
      <c r="I212" s="100">
        <v>2</v>
      </c>
      <c r="J212" s="102">
        <v>18.369831255000001</v>
      </c>
      <c r="K212" s="102">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0">
        <v>0.72</v>
      </c>
      <c r="AF212" s="105">
        <v>0.72</v>
      </c>
      <c r="AG212" s="105">
        <v>0.72</v>
      </c>
      <c r="AH212" s="109">
        <v>1</v>
      </c>
      <c r="AJ212" s="110">
        <v>233</v>
      </c>
      <c r="AK212" s="98" t="s">
        <v>1389</v>
      </c>
      <c r="AL212" s="98" t="s">
        <v>3862</v>
      </c>
      <c r="AM212" s="98"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25">
        <v>2019</v>
      </c>
      <c r="B213" s="100" t="s">
        <v>1010</v>
      </c>
      <c r="C213" s="117" t="s">
        <v>1019</v>
      </c>
      <c r="D213" s="100" t="s">
        <v>920</v>
      </c>
      <c r="E213" s="100" t="s">
        <v>3864</v>
      </c>
      <c r="F213" s="117" t="s">
        <v>3865</v>
      </c>
      <c r="G213" s="129">
        <v>1200000</v>
      </c>
      <c r="H213" s="148" t="s">
        <v>1380</v>
      </c>
      <c r="I213" s="100">
        <v>2</v>
      </c>
      <c r="J213" s="102">
        <v>18.356823014</v>
      </c>
      <c r="K213" s="102">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0">
        <v>0.95</v>
      </c>
      <c r="AB213" s="106">
        <v>0.95</v>
      </c>
      <c r="AC213" s="106">
        <v>0.95</v>
      </c>
      <c r="AD213" s="106">
        <v>0.95</v>
      </c>
      <c r="AE213" s="130">
        <v>0.98</v>
      </c>
      <c r="AF213" s="106">
        <v>0.98</v>
      </c>
      <c r="AG213" s="106">
        <v>0.98</v>
      </c>
      <c r="AH213" s="109">
        <v>1</v>
      </c>
      <c r="AJ213" s="110">
        <v>117</v>
      </c>
      <c r="AK213" s="98" t="s">
        <v>1389</v>
      </c>
      <c r="AL213" s="98" t="s">
        <v>301</v>
      </c>
      <c r="AM213" s="98"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25">
        <v>2019</v>
      </c>
      <c r="B214" s="100" t="s">
        <v>1010</v>
      </c>
      <c r="C214" s="117" t="s">
        <v>1019</v>
      </c>
      <c r="D214" s="100" t="s">
        <v>920</v>
      </c>
      <c r="E214" s="117" t="s">
        <v>3868</v>
      </c>
      <c r="F214" s="117" t="s">
        <v>3869</v>
      </c>
      <c r="G214" s="129">
        <v>1200000</v>
      </c>
      <c r="H214" s="148" t="s">
        <v>1380</v>
      </c>
      <c r="I214" s="100">
        <v>2</v>
      </c>
      <c r="J214" s="102">
        <v>18.377140136000001</v>
      </c>
      <c r="K214" s="102">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0">
        <v>0.4</v>
      </c>
      <c r="AF214" s="106">
        <v>0.4</v>
      </c>
      <c r="AG214" s="106">
        <v>0.4</v>
      </c>
      <c r="AH214" s="109">
        <v>1</v>
      </c>
      <c r="AJ214" s="110">
        <v>104</v>
      </c>
      <c r="AK214" s="98" t="s">
        <v>1389</v>
      </c>
      <c r="AL214" s="98" t="s">
        <v>301</v>
      </c>
      <c r="AM214" s="98"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25">
        <v>2019</v>
      </c>
      <c r="B215" s="100" t="s">
        <v>1010</v>
      </c>
      <c r="C215" s="100" t="s">
        <v>1019</v>
      </c>
      <c r="D215" s="100" t="s">
        <v>920</v>
      </c>
      <c r="E215" s="117" t="s">
        <v>3872</v>
      </c>
      <c r="F215" s="117" t="s">
        <v>1392</v>
      </c>
      <c r="G215" s="129">
        <v>1300000</v>
      </c>
      <c r="H215" s="148" t="s">
        <v>1380</v>
      </c>
      <c r="I215" s="100">
        <v>2</v>
      </c>
      <c r="J215" s="102">
        <v>18.345897951000001</v>
      </c>
      <c r="K215" s="102">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0">
        <v>0.95</v>
      </c>
      <c r="AB215" s="106">
        <v>0.95</v>
      </c>
      <c r="AC215" s="106">
        <v>0.95</v>
      </c>
      <c r="AD215" s="106">
        <v>0.95</v>
      </c>
      <c r="AE215" s="130">
        <v>0.98</v>
      </c>
      <c r="AF215" s="106">
        <v>0.98</v>
      </c>
      <c r="AG215" s="106">
        <v>0.98</v>
      </c>
      <c r="AH215" s="109">
        <v>1</v>
      </c>
      <c r="AJ215" s="110">
        <v>51</v>
      </c>
      <c r="AK215" s="98" t="s">
        <v>1389</v>
      </c>
      <c r="AL215" s="98" t="s">
        <v>761</v>
      </c>
      <c r="AM215" s="98"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25">
        <v>2019</v>
      </c>
      <c r="B216" s="100" t="s">
        <v>1010</v>
      </c>
      <c r="C216" s="100" t="s">
        <v>1019</v>
      </c>
      <c r="D216" s="100" t="s">
        <v>920</v>
      </c>
      <c r="E216" s="117" t="s">
        <v>3875</v>
      </c>
      <c r="F216" s="117" t="s">
        <v>1392</v>
      </c>
      <c r="G216" s="129">
        <v>1200000</v>
      </c>
      <c r="H216" s="148" t="s">
        <v>1380</v>
      </c>
      <c r="I216" s="100">
        <v>1</v>
      </c>
      <c r="J216" s="102">
        <v>18.341365029999999</v>
      </c>
      <c r="K216" s="102">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0">
        <v>1</v>
      </c>
      <c r="AC216" s="106">
        <v>1</v>
      </c>
      <c r="AD216" s="106">
        <v>1</v>
      </c>
      <c r="AE216" s="106">
        <v>1</v>
      </c>
      <c r="AF216" s="106">
        <v>1</v>
      </c>
      <c r="AG216" s="106">
        <v>1</v>
      </c>
      <c r="AH216" s="109">
        <v>1</v>
      </c>
      <c r="AJ216" s="110">
        <v>77</v>
      </c>
      <c r="AK216" s="98" t="s">
        <v>1389</v>
      </c>
      <c r="AL216" s="98" t="s">
        <v>3877</v>
      </c>
      <c r="AM216" s="98"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25">
        <v>2019</v>
      </c>
      <c r="B217" s="100" t="s">
        <v>1010</v>
      </c>
      <c r="C217" s="100" t="s">
        <v>1189</v>
      </c>
      <c r="D217" s="100" t="s">
        <v>920</v>
      </c>
      <c r="E217" s="100" t="s">
        <v>3890</v>
      </c>
      <c r="F217" s="117" t="s">
        <v>3891</v>
      </c>
      <c r="G217" s="129">
        <v>1300000</v>
      </c>
      <c r="H217" s="148" t="s">
        <v>1380</v>
      </c>
      <c r="I217" s="117">
        <v>4</v>
      </c>
      <c r="J217" s="102">
        <v>18.175241072999999</v>
      </c>
      <c r="K217" s="102">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0">
        <v>179</v>
      </c>
      <c r="AK217" s="98" t="s">
        <v>1383</v>
      </c>
      <c r="AL217" s="98" t="s">
        <v>3894</v>
      </c>
      <c r="AM217" s="98"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25">
        <v>2019</v>
      </c>
      <c r="B218" s="100" t="s">
        <v>1010</v>
      </c>
      <c r="C218" s="100" t="s">
        <v>1189</v>
      </c>
      <c r="D218" s="100" t="s">
        <v>920</v>
      </c>
      <c r="E218" s="100" t="s">
        <v>3897</v>
      </c>
      <c r="F218" s="117" t="s">
        <v>3898</v>
      </c>
      <c r="G218" s="129">
        <v>1050000</v>
      </c>
      <c r="H218" s="148" t="s">
        <v>1380</v>
      </c>
      <c r="I218" s="117">
        <v>4</v>
      </c>
      <c r="J218" s="102">
        <v>18.168996389</v>
      </c>
      <c r="K218" s="102">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0">
        <v>154</v>
      </c>
      <c r="AK218" s="98" t="s">
        <v>1383</v>
      </c>
      <c r="AL218" s="98" t="s">
        <v>725</v>
      </c>
      <c r="AM218" s="98"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25">
        <v>2019</v>
      </c>
      <c r="B219" s="100" t="s">
        <v>1010</v>
      </c>
      <c r="C219" s="100" t="s">
        <v>1189</v>
      </c>
      <c r="D219" s="100" t="s">
        <v>920</v>
      </c>
      <c r="E219" s="100" t="s">
        <v>3902</v>
      </c>
      <c r="F219" s="117" t="s">
        <v>3903</v>
      </c>
      <c r="G219" s="129">
        <v>4500000</v>
      </c>
      <c r="H219" s="148" t="s">
        <v>1380</v>
      </c>
      <c r="I219" s="100">
        <v>4</v>
      </c>
      <c r="J219" s="102">
        <v>18.175880542000002</v>
      </c>
      <c r="K219" s="102">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0">
        <v>149</v>
      </c>
      <c r="AK219" s="98" t="s">
        <v>1383</v>
      </c>
      <c r="AL219" s="98" t="s">
        <v>60</v>
      </c>
      <c r="AM219" s="98"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25">
        <v>2019</v>
      </c>
      <c r="B220" s="100" t="s">
        <v>1010</v>
      </c>
      <c r="C220" s="100" t="s">
        <v>1189</v>
      </c>
      <c r="D220" s="100" t="s">
        <v>920</v>
      </c>
      <c r="E220" s="100" t="s">
        <v>1191</v>
      </c>
      <c r="F220" s="117" t="s">
        <v>1392</v>
      </c>
      <c r="G220" s="129">
        <v>1050000</v>
      </c>
      <c r="H220" s="148" t="s">
        <v>1380</v>
      </c>
      <c r="I220" s="100">
        <v>4</v>
      </c>
      <c r="J220" s="102">
        <v>18.098379298000001</v>
      </c>
      <c r="K220" s="102">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0">
        <v>121</v>
      </c>
      <c r="AK220" s="98" t="s">
        <v>1383</v>
      </c>
      <c r="AL220" s="98" t="s">
        <v>304</v>
      </c>
      <c r="AM220" s="98"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25">
        <v>2019</v>
      </c>
      <c r="B221" s="100" t="s">
        <v>1010</v>
      </c>
      <c r="C221" s="100" t="s">
        <v>1189</v>
      </c>
      <c r="D221" s="100" t="s">
        <v>920</v>
      </c>
      <c r="E221" s="100" t="s">
        <v>3909</v>
      </c>
      <c r="F221" s="117" t="s">
        <v>1392</v>
      </c>
      <c r="G221" s="129">
        <v>1050000</v>
      </c>
      <c r="H221" s="148" t="s">
        <v>1380</v>
      </c>
      <c r="I221" s="100">
        <v>4</v>
      </c>
      <c r="J221" s="102">
        <v>17.952699055</v>
      </c>
      <c r="K221" s="102">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0">
        <v>83</v>
      </c>
      <c r="AK221" s="98" t="s">
        <v>1383</v>
      </c>
      <c r="AL221" s="98" t="s">
        <v>3912</v>
      </c>
      <c r="AM221" s="98"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25">
        <v>2019</v>
      </c>
      <c r="B222" s="100" t="s">
        <v>1021</v>
      </c>
      <c r="C222" s="100" t="s">
        <v>1124</v>
      </c>
      <c r="D222" s="100" t="s">
        <v>920</v>
      </c>
      <c r="E222" s="100" t="s">
        <v>4014</v>
      </c>
      <c r="F222" s="117" t="s">
        <v>4015</v>
      </c>
      <c r="G222" s="129">
        <v>700000</v>
      </c>
      <c r="H222" s="148" t="s">
        <v>1380</v>
      </c>
      <c r="I222" s="100">
        <v>1</v>
      </c>
      <c r="J222" s="102">
        <v>18.271249933</v>
      </c>
      <c r="K222" s="102">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0">
        <v>63</v>
      </c>
      <c r="AK222" s="98" t="s">
        <v>1389</v>
      </c>
      <c r="AL222" s="98" t="s">
        <v>4017</v>
      </c>
      <c r="AM222" s="98"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25">
        <v>2019</v>
      </c>
      <c r="B223" s="100" t="s">
        <v>1021</v>
      </c>
      <c r="C223" s="100" t="s">
        <v>1124</v>
      </c>
      <c r="D223" s="100" t="s">
        <v>920</v>
      </c>
      <c r="E223" s="100" t="s">
        <v>4020</v>
      </c>
      <c r="F223" s="117" t="s">
        <v>4021</v>
      </c>
      <c r="G223" s="129">
        <v>1000000</v>
      </c>
      <c r="H223" s="148" t="s">
        <v>1380</v>
      </c>
      <c r="I223" s="100">
        <v>2</v>
      </c>
      <c r="J223" s="102">
        <v>18.213959990999999</v>
      </c>
      <c r="K223" s="102">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0">
        <v>0.97</v>
      </c>
      <c r="AF223" s="106">
        <v>0.97</v>
      </c>
      <c r="AG223" s="106">
        <v>0.97</v>
      </c>
      <c r="AH223" s="109">
        <v>1</v>
      </c>
      <c r="AJ223" s="110">
        <v>84</v>
      </c>
      <c r="AK223" s="98" t="s">
        <v>1389</v>
      </c>
      <c r="AL223" s="98" t="s">
        <v>639</v>
      </c>
      <c r="AM223" s="98"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25">
        <v>2019</v>
      </c>
      <c r="B224" s="100" t="s">
        <v>1021</v>
      </c>
      <c r="C224" s="100" t="s">
        <v>1124</v>
      </c>
      <c r="D224" s="100" t="s">
        <v>920</v>
      </c>
      <c r="E224" s="100" t="s">
        <v>4025</v>
      </c>
      <c r="F224" s="117" t="s">
        <v>4026</v>
      </c>
      <c r="G224" s="129">
        <v>850000</v>
      </c>
      <c r="H224" s="148" t="s">
        <v>1380</v>
      </c>
      <c r="I224" s="100">
        <v>1</v>
      </c>
      <c r="J224" s="102">
        <v>18.164078038</v>
      </c>
      <c r="K224" s="102">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0">
        <v>1</v>
      </c>
      <c r="AC224" s="106">
        <v>1</v>
      </c>
      <c r="AD224" s="106">
        <v>1</v>
      </c>
      <c r="AE224" s="106">
        <v>1</v>
      </c>
      <c r="AF224" s="106">
        <v>1</v>
      </c>
      <c r="AG224" s="106">
        <v>1</v>
      </c>
      <c r="AH224" s="109">
        <v>1</v>
      </c>
      <c r="AJ224" s="110">
        <v>53</v>
      </c>
      <c r="AK224" s="98" t="s">
        <v>1389</v>
      </c>
      <c r="AL224" s="98" t="s">
        <v>1344</v>
      </c>
      <c r="AM224" s="98"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25">
        <v>2019</v>
      </c>
      <c r="B225" s="100" t="s">
        <v>1021</v>
      </c>
      <c r="C225" s="100" t="s">
        <v>1124</v>
      </c>
      <c r="D225" s="100" t="s">
        <v>920</v>
      </c>
      <c r="E225" s="100" t="s">
        <v>4029</v>
      </c>
      <c r="F225" s="117" t="s">
        <v>4030</v>
      </c>
      <c r="G225" s="129">
        <v>875000</v>
      </c>
      <c r="H225" s="148" t="s">
        <v>1380</v>
      </c>
      <c r="I225" s="100">
        <v>1</v>
      </c>
      <c r="J225" s="102">
        <v>18.203066481</v>
      </c>
      <c r="K225" s="102">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0">
        <v>0.97</v>
      </c>
      <c r="AB225" s="130">
        <v>1</v>
      </c>
      <c r="AC225" s="106">
        <v>1</v>
      </c>
      <c r="AD225" s="106">
        <v>1</v>
      </c>
      <c r="AE225" s="106">
        <v>1</v>
      </c>
      <c r="AF225" s="106">
        <v>1</v>
      </c>
      <c r="AG225" s="106">
        <v>1</v>
      </c>
      <c r="AH225" s="109">
        <v>1</v>
      </c>
      <c r="AJ225" s="110">
        <v>63</v>
      </c>
      <c r="AK225" s="98" t="s">
        <v>1389</v>
      </c>
      <c r="AL225" s="98" t="s">
        <v>723</v>
      </c>
      <c r="AM225" s="98"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25">
        <v>2019</v>
      </c>
      <c r="B226" s="100" t="s">
        <v>1021</v>
      </c>
      <c r="C226" s="100" t="s">
        <v>1022</v>
      </c>
      <c r="D226" s="100" t="s">
        <v>920</v>
      </c>
      <c r="E226" s="100" t="s">
        <v>4034</v>
      </c>
      <c r="F226" s="117" t="s">
        <v>1392</v>
      </c>
      <c r="G226" s="129">
        <v>2200000</v>
      </c>
      <c r="H226" s="148" t="s">
        <v>1380</v>
      </c>
      <c r="I226" s="100">
        <v>4</v>
      </c>
      <c r="J226" s="102">
        <v>18.368964084000002</v>
      </c>
      <c r="K226" s="102">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0">
        <v>95</v>
      </c>
      <c r="AK226" s="98" t="s">
        <v>1383</v>
      </c>
      <c r="AL226" s="98" t="s">
        <v>76</v>
      </c>
      <c r="AM226" s="98"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25">
        <v>2019</v>
      </c>
      <c r="B227" s="100" t="s">
        <v>1021</v>
      </c>
      <c r="C227" s="100" t="s">
        <v>1022</v>
      </c>
      <c r="D227" s="100" t="s">
        <v>920</v>
      </c>
      <c r="E227" s="100" t="s">
        <v>4038</v>
      </c>
      <c r="F227" s="117" t="s">
        <v>4039</v>
      </c>
      <c r="G227" s="129">
        <v>1200000</v>
      </c>
      <c r="H227" s="148" t="s">
        <v>1380</v>
      </c>
      <c r="I227" s="117">
        <v>4</v>
      </c>
      <c r="J227" s="102">
        <v>18.322254827999998</v>
      </c>
      <c r="K227" s="102">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0">
        <v>136</v>
      </c>
      <c r="AK227" s="98" t="s">
        <v>1383</v>
      </c>
      <c r="AL227" s="98" t="s">
        <v>4042</v>
      </c>
      <c r="AM227" s="98"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25">
        <v>2019</v>
      </c>
      <c r="B228" s="100" t="s">
        <v>1021</v>
      </c>
      <c r="C228" s="100" t="s">
        <v>1022</v>
      </c>
      <c r="D228" s="100" t="s">
        <v>920</v>
      </c>
      <c r="E228" s="117" t="s">
        <v>4044</v>
      </c>
      <c r="F228" s="117" t="s">
        <v>4045</v>
      </c>
      <c r="G228" s="129">
        <v>900000</v>
      </c>
      <c r="H228" s="148" t="s">
        <v>1380</v>
      </c>
      <c r="I228" s="100">
        <v>1</v>
      </c>
      <c r="J228" s="102">
        <v>18.385786096</v>
      </c>
      <c r="K228" s="102">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0">
        <v>32</v>
      </c>
      <c r="AK228" s="98" t="s">
        <v>1389</v>
      </c>
      <c r="AL228" s="98" t="s">
        <v>346</v>
      </c>
      <c r="AM228" s="98"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25">
        <v>2019</v>
      </c>
      <c r="B229" s="100" t="s">
        <v>1021</v>
      </c>
      <c r="C229" s="100" t="s">
        <v>1022</v>
      </c>
      <c r="D229" s="100" t="s">
        <v>920</v>
      </c>
      <c r="E229" s="117" t="s">
        <v>4049</v>
      </c>
      <c r="F229" s="117" t="s">
        <v>1392</v>
      </c>
      <c r="G229" s="129">
        <v>1800000</v>
      </c>
      <c r="H229" s="148" t="s">
        <v>1380</v>
      </c>
      <c r="I229" s="117">
        <v>4</v>
      </c>
      <c r="J229" s="102">
        <v>18.371451236999999</v>
      </c>
      <c r="K229" s="102">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0">
        <v>64</v>
      </c>
      <c r="AK229" s="98" t="s">
        <v>1383</v>
      </c>
      <c r="AL229" s="98" t="s">
        <v>344</v>
      </c>
      <c r="AM229" s="98"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25">
        <v>2019</v>
      </c>
      <c r="B230" s="100" t="s">
        <v>1021</v>
      </c>
      <c r="C230" s="100" t="s">
        <v>1022</v>
      </c>
      <c r="D230" s="100" t="s">
        <v>920</v>
      </c>
      <c r="E230" s="100" t="s">
        <v>4053</v>
      </c>
      <c r="F230" s="117" t="s">
        <v>1392</v>
      </c>
      <c r="G230" s="129">
        <v>900000</v>
      </c>
      <c r="H230" s="148" t="s">
        <v>1380</v>
      </c>
      <c r="I230" s="100">
        <v>1</v>
      </c>
      <c r="J230" s="102">
        <v>18.266516613</v>
      </c>
      <c r="K230" s="102">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0">
        <v>1</v>
      </c>
      <c r="AC230" s="106">
        <v>1</v>
      </c>
      <c r="AD230" s="106">
        <v>1</v>
      </c>
      <c r="AE230" s="106">
        <v>1</v>
      </c>
      <c r="AF230" s="106">
        <v>1</v>
      </c>
      <c r="AG230" s="106">
        <v>1</v>
      </c>
      <c r="AH230" s="109">
        <v>1</v>
      </c>
      <c r="AJ230" s="110">
        <v>27</v>
      </c>
      <c r="AK230" s="98" t="s">
        <v>1389</v>
      </c>
      <c r="AL230" s="98" t="s">
        <v>972</v>
      </c>
      <c r="AM230" s="98"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25">
        <v>2019</v>
      </c>
      <c r="B231" s="100" t="s">
        <v>1021</v>
      </c>
      <c r="C231" s="100" t="s">
        <v>1022</v>
      </c>
      <c r="D231" s="100" t="s">
        <v>920</v>
      </c>
      <c r="E231" s="100" t="s">
        <v>4056</v>
      </c>
      <c r="F231" s="117" t="s">
        <v>4057</v>
      </c>
      <c r="G231" s="129">
        <v>900000</v>
      </c>
      <c r="H231" s="148" t="s">
        <v>1380</v>
      </c>
      <c r="I231" s="100">
        <v>1</v>
      </c>
      <c r="J231" s="102">
        <v>18.273893999999999</v>
      </c>
      <c r="K231" s="102">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0">
        <v>26</v>
      </c>
      <c r="AK231" s="98" t="s">
        <v>1389</v>
      </c>
      <c r="AL231" s="98" t="s">
        <v>4059</v>
      </c>
      <c r="AM231" s="98"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25">
        <v>2019</v>
      </c>
      <c r="B232" s="100" t="s">
        <v>1021</v>
      </c>
      <c r="C232" s="100" t="s">
        <v>1026</v>
      </c>
      <c r="D232" s="100" t="s">
        <v>920</v>
      </c>
      <c r="E232" s="100" t="s">
        <v>4075</v>
      </c>
      <c r="F232" s="117" t="s">
        <v>4076</v>
      </c>
      <c r="G232" s="129">
        <v>1000000</v>
      </c>
      <c r="H232" s="148" t="s">
        <v>1380</v>
      </c>
      <c r="I232" s="100">
        <v>1</v>
      </c>
      <c r="J232" s="102">
        <v>18.355961560000001</v>
      </c>
      <c r="K232" s="102">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0">
        <v>1</v>
      </c>
      <c r="AC232" s="106">
        <v>1</v>
      </c>
      <c r="AD232" s="106">
        <v>1</v>
      </c>
      <c r="AE232" s="106">
        <v>1</v>
      </c>
      <c r="AF232" s="106">
        <v>1</v>
      </c>
      <c r="AG232" s="106">
        <v>1</v>
      </c>
      <c r="AH232" s="109">
        <v>1</v>
      </c>
      <c r="AJ232" s="110">
        <v>113</v>
      </c>
      <c r="AK232" s="98" t="s">
        <v>1389</v>
      </c>
      <c r="AL232" s="98" t="s">
        <v>353</v>
      </c>
      <c r="AM232" s="98"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25">
        <v>2019</v>
      </c>
      <c r="B233" s="100" t="s">
        <v>1021</v>
      </c>
      <c r="C233" s="100" t="s">
        <v>1026</v>
      </c>
      <c r="D233" s="100" t="s">
        <v>920</v>
      </c>
      <c r="E233" s="100" t="s">
        <v>4079</v>
      </c>
      <c r="F233" s="117" t="s">
        <v>4080</v>
      </c>
      <c r="G233" s="129">
        <v>800000</v>
      </c>
      <c r="H233" s="148" t="s">
        <v>1380</v>
      </c>
      <c r="I233" s="117">
        <v>1</v>
      </c>
      <c r="J233" s="102">
        <v>18.355711069000002</v>
      </c>
      <c r="K233" s="102">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0">
        <v>37</v>
      </c>
      <c r="AK233" s="98" t="s">
        <v>1389</v>
      </c>
      <c r="AL233" s="98" t="s">
        <v>1222</v>
      </c>
      <c r="AM233" s="98"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25">
        <v>2019</v>
      </c>
      <c r="B234" s="100" t="s">
        <v>1021</v>
      </c>
      <c r="C234" s="100" t="s">
        <v>1026</v>
      </c>
      <c r="D234" s="100" t="s">
        <v>920</v>
      </c>
      <c r="E234" s="100" t="s">
        <v>4083</v>
      </c>
      <c r="F234" s="117" t="s">
        <v>4084</v>
      </c>
      <c r="G234" s="129">
        <v>1000000</v>
      </c>
      <c r="H234" s="148" t="s">
        <v>1380</v>
      </c>
      <c r="I234" s="117">
        <v>2</v>
      </c>
      <c r="J234" s="102">
        <v>18.124979639999999</v>
      </c>
      <c r="K234" s="102">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0">
        <v>30</v>
      </c>
      <c r="AK234" s="98" t="s">
        <v>1389</v>
      </c>
      <c r="AL234" s="98" t="s">
        <v>761</v>
      </c>
      <c r="AM234" s="98"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25">
        <v>2019</v>
      </c>
      <c r="B235" s="100" t="s">
        <v>1021</v>
      </c>
      <c r="C235" s="117" t="s">
        <v>1026</v>
      </c>
      <c r="D235" s="100" t="s">
        <v>920</v>
      </c>
      <c r="E235" s="117" t="s">
        <v>4088</v>
      </c>
      <c r="F235" s="117" t="s">
        <v>4089</v>
      </c>
      <c r="G235" s="129">
        <v>800000</v>
      </c>
      <c r="H235" s="148" t="s">
        <v>1380</v>
      </c>
      <c r="I235" s="117">
        <v>1</v>
      </c>
      <c r="J235" s="102">
        <v>18.403951022000001</v>
      </c>
      <c r="K235" s="102">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0">
        <v>64</v>
      </c>
      <c r="AK235" s="98" t="s">
        <v>1389</v>
      </c>
      <c r="AL235" s="98" t="s">
        <v>4091</v>
      </c>
      <c r="AM235" s="98"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25">
        <v>2019</v>
      </c>
      <c r="B236" s="100" t="s">
        <v>1021</v>
      </c>
      <c r="C236" s="117" t="s">
        <v>1027</v>
      </c>
      <c r="D236" s="100" t="s">
        <v>920</v>
      </c>
      <c r="E236" s="117" t="s">
        <v>4093</v>
      </c>
      <c r="F236" s="117" t="s">
        <v>4094</v>
      </c>
      <c r="G236" s="129">
        <v>800000</v>
      </c>
      <c r="H236" s="148" t="s">
        <v>1380</v>
      </c>
      <c r="I236" s="100">
        <v>1</v>
      </c>
      <c r="J236" s="102">
        <v>18.743267863</v>
      </c>
      <c r="K236" s="102">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0">
        <v>0.85</v>
      </c>
      <c r="AB236" s="130">
        <v>1</v>
      </c>
      <c r="AC236" s="106">
        <v>1</v>
      </c>
      <c r="AD236" s="106">
        <v>1</v>
      </c>
      <c r="AE236" s="106">
        <v>1</v>
      </c>
      <c r="AF236" s="106">
        <v>1</v>
      </c>
      <c r="AG236" s="106">
        <v>1</v>
      </c>
      <c r="AH236" s="109">
        <v>1</v>
      </c>
      <c r="AJ236" s="110">
        <v>30</v>
      </c>
      <c r="AK236" s="98" t="s">
        <v>1389</v>
      </c>
      <c r="AL236" s="98" t="s">
        <v>301</v>
      </c>
      <c r="AM236" s="98"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25">
        <v>2019</v>
      </c>
      <c r="B237" s="100" t="s">
        <v>1021</v>
      </c>
      <c r="C237" s="117" t="s">
        <v>1027</v>
      </c>
      <c r="D237" s="100" t="s">
        <v>920</v>
      </c>
      <c r="E237" s="100" t="s">
        <v>4098</v>
      </c>
      <c r="F237" s="117" t="s">
        <v>4099</v>
      </c>
      <c r="G237" s="129">
        <v>800000</v>
      </c>
      <c r="H237" s="148" t="s">
        <v>1380</v>
      </c>
      <c r="I237" s="100">
        <v>1</v>
      </c>
      <c r="J237" s="102">
        <v>18.582677086</v>
      </c>
      <c r="K237" s="102">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0">
        <v>1</v>
      </c>
      <c r="AC237" s="106">
        <v>1</v>
      </c>
      <c r="AD237" s="106">
        <v>1</v>
      </c>
      <c r="AE237" s="106">
        <v>1</v>
      </c>
      <c r="AF237" s="106">
        <v>1</v>
      </c>
      <c r="AG237" s="106">
        <v>1</v>
      </c>
      <c r="AH237" s="109">
        <v>1</v>
      </c>
      <c r="AJ237" s="110">
        <v>18</v>
      </c>
      <c r="AK237" s="98" t="s">
        <v>1389</v>
      </c>
      <c r="AL237" s="98" t="s">
        <v>344</v>
      </c>
      <c r="AM237" s="98"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25">
        <v>2019</v>
      </c>
      <c r="B238" s="100" t="s">
        <v>1021</v>
      </c>
      <c r="C238" s="117" t="s">
        <v>1027</v>
      </c>
      <c r="D238" s="100" t="s">
        <v>920</v>
      </c>
      <c r="E238" s="100" t="s">
        <v>4103</v>
      </c>
      <c r="F238" s="117" t="s">
        <v>4104</v>
      </c>
      <c r="G238" s="129">
        <v>900000</v>
      </c>
      <c r="H238" s="148" t="s">
        <v>1380</v>
      </c>
      <c r="I238" s="100">
        <v>1</v>
      </c>
      <c r="J238" s="102">
        <v>18.581391285999999</v>
      </c>
      <c r="K238" s="102">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0">
        <v>1</v>
      </c>
      <c r="AC238" s="106">
        <v>1</v>
      </c>
      <c r="AD238" s="106">
        <v>1</v>
      </c>
      <c r="AE238" s="106">
        <v>1</v>
      </c>
      <c r="AF238" s="106">
        <v>1</v>
      </c>
      <c r="AG238" s="106">
        <v>1</v>
      </c>
      <c r="AH238" s="109">
        <v>1</v>
      </c>
      <c r="AJ238" s="110">
        <v>27</v>
      </c>
      <c r="AK238" s="98" t="s">
        <v>1389</v>
      </c>
      <c r="AL238" s="98" t="s">
        <v>4106</v>
      </c>
      <c r="AM238" s="98"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25">
        <v>2019</v>
      </c>
      <c r="B239" s="100" t="s">
        <v>1021</v>
      </c>
      <c r="C239" s="117" t="s">
        <v>1029</v>
      </c>
      <c r="D239" s="100" t="s">
        <v>920</v>
      </c>
      <c r="E239" s="100" t="s">
        <v>4108</v>
      </c>
      <c r="F239" s="117" t="s">
        <v>4109</v>
      </c>
      <c r="G239" s="129">
        <v>1000000</v>
      </c>
      <c r="H239" s="148" t="s">
        <v>1380</v>
      </c>
      <c r="I239" s="100">
        <v>1</v>
      </c>
      <c r="J239" s="102">
        <v>18.412717083</v>
      </c>
      <c r="K239" s="102">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0">
        <v>1</v>
      </c>
      <c r="AC239" s="106">
        <v>1</v>
      </c>
      <c r="AD239" s="106">
        <v>1</v>
      </c>
      <c r="AE239" s="106">
        <v>1</v>
      </c>
      <c r="AF239" s="106">
        <v>1</v>
      </c>
      <c r="AG239" s="106">
        <v>1</v>
      </c>
      <c r="AH239" s="109">
        <v>1</v>
      </c>
      <c r="AJ239" s="110">
        <v>42</v>
      </c>
      <c r="AK239" s="98" t="s">
        <v>1389</v>
      </c>
      <c r="AL239" s="98" t="s">
        <v>301</v>
      </c>
      <c r="AM239" s="98"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25">
        <v>2019</v>
      </c>
      <c r="B240" s="100" t="s">
        <v>1021</v>
      </c>
      <c r="C240" s="117" t="s">
        <v>1029</v>
      </c>
      <c r="D240" s="100" t="s">
        <v>920</v>
      </c>
      <c r="E240" s="100" t="s">
        <v>4113</v>
      </c>
      <c r="F240" s="100" t="s">
        <v>4114</v>
      </c>
      <c r="G240" s="129">
        <v>1000000</v>
      </c>
      <c r="H240" s="148" t="s">
        <v>1380</v>
      </c>
      <c r="I240" s="100">
        <v>1</v>
      </c>
      <c r="J240" s="102">
        <v>18.280140732</v>
      </c>
      <c r="K240" s="102">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0">
        <v>147</v>
      </c>
      <c r="AK240" s="98" t="s">
        <v>1389</v>
      </c>
      <c r="AL240" s="98" t="s">
        <v>4116</v>
      </c>
      <c r="AM240" s="98"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25">
        <v>2019</v>
      </c>
      <c r="B241" s="100" t="s">
        <v>1021</v>
      </c>
      <c r="C241" s="117" t="s">
        <v>1029</v>
      </c>
      <c r="D241" s="100" t="s">
        <v>920</v>
      </c>
      <c r="E241" s="100" t="s">
        <v>4119</v>
      </c>
      <c r="F241" s="117" t="s">
        <v>4120</v>
      </c>
      <c r="G241" s="129">
        <v>900000</v>
      </c>
      <c r="H241" s="148" t="s">
        <v>1380</v>
      </c>
      <c r="I241" s="100">
        <v>1</v>
      </c>
      <c r="J241" s="102">
        <v>18.280220859</v>
      </c>
      <c r="K241" s="102">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0">
        <v>1</v>
      </c>
      <c r="AC241" s="106">
        <v>1</v>
      </c>
      <c r="AD241" s="106">
        <v>1</v>
      </c>
      <c r="AE241" s="105">
        <v>1</v>
      </c>
      <c r="AF241" s="105">
        <v>1</v>
      </c>
      <c r="AG241" s="105">
        <v>1</v>
      </c>
      <c r="AH241" s="109">
        <v>1</v>
      </c>
      <c r="AJ241" s="110">
        <v>66</v>
      </c>
      <c r="AK241" s="98" t="s">
        <v>1389</v>
      </c>
      <c r="AL241" s="98" t="s">
        <v>1215</v>
      </c>
      <c r="AM241" s="98"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25">
        <v>2019</v>
      </c>
      <c r="B242" s="100" t="s">
        <v>1021</v>
      </c>
      <c r="C242" s="100" t="s">
        <v>1029</v>
      </c>
      <c r="D242" s="100" t="s">
        <v>920</v>
      </c>
      <c r="E242" s="117" t="s">
        <v>4123</v>
      </c>
      <c r="F242" s="117" t="s">
        <v>4124</v>
      </c>
      <c r="G242" s="129">
        <v>1000000</v>
      </c>
      <c r="H242" s="148" t="s">
        <v>1380</v>
      </c>
      <c r="I242" s="100">
        <v>1</v>
      </c>
      <c r="J242" s="102">
        <v>18.290725462000001</v>
      </c>
      <c r="K242" s="102">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0">
        <v>1</v>
      </c>
      <c r="AC242" s="106">
        <v>1</v>
      </c>
      <c r="AD242" s="106">
        <v>1</v>
      </c>
      <c r="AE242" s="105">
        <v>1</v>
      </c>
      <c r="AF242" s="105">
        <v>1</v>
      </c>
      <c r="AG242" s="105">
        <v>1</v>
      </c>
      <c r="AH242" s="109">
        <v>1</v>
      </c>
      <c r="AJ242" s="110">
        <v>282</v>
      </c>
      <c r="AK242" s="98" t="s">
        <v>1389</v>
      </c>
      <c r="AL242" s="98" t="s">
        <v>4126</v>
      </c>
      <c r="AM242" s="98"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25">
        <v>2019</v>
      </c>
      <c r="B243" s="100" t="s">
        <v>1021</v>
      </c>
      <c r="C243" s="100" t="s">
        <v>1032</v>
      </c>
      <c r="D243" s="100" t="s">
        <v>920</v>
      </c>
      <c r="E243" s="117" t="s">
        <v>4148</v>
      </c>
      <c r="F243" s="117" t="s">
        <v>1392</v>
      </c>
      <c r="G243" s="129">
        <v>700000</v>
      </c>
      <c r="H243" s="148" t="s">
        <v>1380</v>
      </c>
      <c r="I243" s="100">
        <v>1</v>
      </c>
      <c r="J243" s="102">
        <v>18.409566476999998</v>
      </c>
      <c r="K243" s="102">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0">
        <v>1</v>
      </c>
      <c r="AC243" s="106">
        <v>1</v>
      </c>
      <c r="AD243" s="106">
        <v>1</v>
      </c>
      <c r="AE243" s="105">
        <v>1</v>
      </c>
      <c r="AF243" s="105">
        <v>1</v>
      </c>
      <c r="AG243" s="105">
        <v>1</v>
      </c>
      <c r="AH243" s="109">
        <v>1</v>
      </c>
      <c r="AJ243" s="110">
        <v>57</v>
      </c>
      <c r="AK243" s="98" t="s">
        <v>1389</v>
      </c>
      <c r="AL243" s="98" t="s">
        <v>4150</v>
      </c>
      <c r="AM243" s="98"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25">
        <v>2019</v>
      </c>
      <c r="B244" s="100" t="s">
        <v>1021</v>
      </c>
      <c r="C244" s="100" t="s">
        <v>1032</v>
      </c>
      <c r="D244" s="100" t="s">
        <v>920</v>
      </c>
      <c r="E244" s="117" t="s">
        <v>4151</v>
      </c>
      <c r="F244" s="117" t="s">
        <v>4152</v>
      </c>
      <c r="G244" s="129">
        <v>700000</v>
      </c>
      <c r="H244" s="148" t="s">
        <v>1380</v>
      </c>
      <c r="I244" s="100">
        <v>1</v>
      </c>
      <c r="J244" s="102">
        <v>18.406991406</v>
      </c>
      <c r="K244" s="102">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0">
        <v>1</v>
      </c>
      <c r="AC244" s="106">
        <v>1</v>
      </c>
      <c r="AD244" s="106">
        <v>1</v>
      </c>
      <c r="AE244" s="105">
        <v>1</v>
      </c>
      <c r="AF244" s="105">
        <v>1</v>
      </c>
      <c r="AG244" s="105">
        <v>1</v>
      </c>
      <c r="AH244" s="109">
        <v>1</v>
      </c>
      <c r="AJ244" s="110">
        <v>84</v>
      </c>
      <c r="AK244" s="98" t="s">
        <v>1389</v>
      </c>
      <c r="AL244" s="98" t="s">
        <v>4154</v>
      </c>
      <c r="AM244" s="98"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25">
        <v>2019</v>
      </c>
      <c r="B245" s="100" t="s">
        <v>1021</v>
      </c>
      <c r="C245" s="100" t="s">
        <v>1032</v>
      </c>
      <c r="D245" s="100" t="s">
        <v>920</v>
      </c>
      <c r="E245" s="117" t="s">
        <v>4156</v>
      </c>
      <c r="F245" s="117" t="s">
        <v>4157</v>
      </c>
      <c r="G245" s="129">
        <v>700000</v>
      </c>
      <c r="H245" s="148" t="s">
        <v>1380</v>
      </c>
      <c r="I245" s="100">
        <v>1</v>
      </c>
      <c r="J245" s="102">
        <v>18.409300898000001</v>
      </c>
      <c r="K245" s="102">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16">
        <v>1</v>
      </c>
      <c r="AC245" s="105">
        <v>1</v>
      </c>
      <c r="AD245" s="105">
        <v>1</v>
      </c>
      <c r="AE245" s="105">
        <v>1</v>
      </c>
      <c r="AF245" s="105">
        <v>1</v>
      </c>
      <c r="AG245" s="105">
        <v>1</v>
      </c>
      <c r="AH245" s="109">
        <v>1</v>
      </c>
      <c r="AJ245" s="110">
        <v>128</v>
      </c>
      <c r="AK245" s="98" t="s">
        <v>1389</v>
      </c>
      <c r="AL245" s="98" t="s">
        <v>4159</v>
      </c>
      <c r="AM245" s="98"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25">
        <v>2019</v>
      </c>
      <c r="B246" s="100" t="s">
        <v>1021</v>
      </c>
      <c r="C246" s="100" t="s">
        <v>1033</v>
      </c>
      <c r="D246" s="100" t="s">
        <v>920</v>
      </c>
      <c r="E246" s="117" t="s">
        <v>4161</v>
      </c>
      <c r="F246" s="117" t="s">
        <v>4162</v>
      </c>
      <c r="G246" s="129">
        <v>700000</v>
      </c>
      <c r="H246" s="148" t="s">
        <v>1380</v>
      </c>
      <c r="I246" s="100">
        <v>1</v>
      </c>
      <c r="J246" s="102">
        <v>18.269494138999999</v>
      </c>
      <c r="K246" s="102">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0">
        <v>37</v>
      </c>
      <c r="AK246" s="98" t="s">
        <v>1389</v>
      </c>
      <c r="AL246" s="98" t="s">
        <v>1156</v>
      </c>
      <c r="AM246" s="98"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25">
        <v>2019</v>
      </c>
      <c r="B247" s="100" t="s">
        <v>1021</v>
      </c>
      <c r="C247" s="100" t="s">
        <v>1033</v>
      </c>
      <c r="D247" s="100" t="s">
        <v>920</v>
      </c>
      <c r="E247" s="117" t="s">
        <v>4166</v>
      </c>
      <c r="F247" s="100" t="s">
        <v>4167</v>
      </c>
      <c r="G247" s="129">
        <v>700000</v>
      </c>
      <c r="H247" s="148" t="s">
        <v>1380</v>
      </c>
      <c r="I247" s="100">
        <v>2</v>
      </c>
      <c r="J247" s="102">
        <v>18.271198021</v>
      </c>
      <c r="K247" s="102">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16">
        <v>0.6</v>
      </c>
      <c r="AF247" s="105">
        <v>0.6</v>
      </c>
      <c r="AG247" s="105">
        <v>0.6</v>
      </c>
      <c r="AH247" s="109">
        <v>1</v>
      </c>
      <c r="AJ247" s="110">
        <v>65</v>
      </c>
      <c r="AK247" s="98" t="s">
        <v>1389</v>
      </c>
      <c r="AL247" s="98" t="s">
        <v>752</v>
      </c>
      <c r="AM247" s="98"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25">
        <v>2019</v>
      </c>
      <c r="B248" s="100" t="s">
        <v>1021</v>
      </c>
      <c r="C248" s="100" t="s">
        <v>1196</v>
      </c>
      <c r="D248" s="100" t="s">
        <v>920</v>
      </c>
      <c r="E248" s="117" t="s">
        <v>4170</v>
      </c>
      <c r="F248" s="117" t="s">
        <v>1392</v>
      </c>
      <c r="G248" s="129">
        <v>1200000</v>
      </c>
      <c r="H248" s="148" t="s">
        <v>1380</v>
      </c>
      <c r="I248" s="100">
        <v>4</v>
      </c>
      <c r="J248" s="102">
        <v>18.303932016000001</v>
      </c>
      <c r="K248" s="102">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0">
        <v>99</v>
      </c>
      <c r="AK248" s="98" t="s">
        <v>1383</v>
      </c>
      <c r="AL248" s="98" t="s">
        <v>321</v>
      </c>
      <c r="AM248" s="98"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25">
        <v>2019</v>
      </c>
      <c r="B249" s="100" t="s">
        <v>1021</v>
      </c>
      <c r="C249" s="117" t="s">
        <v>1196</v>
      </c>
      <c r="D249" s="100" t="s">
        <v>920</v>
      </c>
      <c r="E249" s="117" t="s">
        <v>4174</v>
      </c>
      <c r="F249" s="100" t="s">
        <v>4175</v>
      </c>
      <c r="G249" s="129">
        <v>900000</v>
      </c>
      <c r="H249" s="148" t="s">
        <v>1380</v>
      </c>
      <c r="I249" s="117">
        <v>1</v>
      </c>
      <c r="J249" s="102">
        <v>18.462779764</v>
      </c>
      <c r="K249" s="102">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0">
        <v>1</v>
      </c>
      <c r="AC249" s="106">
        <v>1</v>
      </c>
      <c r="AD249" s="106">
        <v>1</v>
      </c>
      <c r="AE249" s="106">
        <v>1</v>
      </c>
      <c r="AF249" s="105">
        <v>1</v>
      </c>
      <c r="AG249" s="105">
        <v>1</v>
      </c>
      <c r="AH249" s="109">
        <v>1</v>
      </c>
      <c r="AJ249" s="110">
        <v>26</v>
      </c>
      <c r="AK249" s="98" t="s">
        <v>1389</v>
      </c>
      <c r="AL249" s="98" t="s">
        <v>761</v>
      </c>
      <c r="AM249" s="98"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25">
        <v>2019</v>
      </c>
      <c r="B250" s="100" t="s">
        <v>1021</v>
      </c>
      <c r="C250" s="100" t="s">
        <v>1196</v>
      </c>
      <c r="D250" s="100" t="s">
        <v>920</v>
      </c>
      <c r="E250" s="117" t="s">
        <v>4179</v>
      </c>
      <c r="F250" s="117" t="s">
        <v>4180</v>
      </c>
      <c r="G250" s="129">
        <v>900000</v>
      </c>
      <c r="H250" s="148" t="s">
        <v>1380</v>
      </c>
      <c r="I250" s="117">
        <v>1</v>
      </c>
      <c r="J250" s="102">
        <v>18.474838812000002</v>
      </c>
      <c r="K250" s="102">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0">
        <v>1</v>
      </c>
      <c r="AC250" s="106">
        <v>1</v>
      </c>
      <c r="AD250" s="106">
        <v>1</v>
      </c>
      <c r="AE250" s="106">
        <v>1</v>
      </c>
      <c r="AF250" s="105">
        <v>1</v>
      </c>
      <c r="AG250" s="105">
        <v>1</v>
      </c>
      <c r="AH250" s="109">
        <v>1</v>
      </c>
      <c r="AJ250" s="110">
        <v>145</v>
      </c>
      <c r="AK250" s="98" t="s">
        <v>1389</v>
      </c>
      <c r="AL250" s="98" t="s">
        <v>4182</v>
      </c>
      <c r="AM250" s="98"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25">
        <v>2019</v>
      </c>
      <c r="B251" s="100" t="s">
        <v>1021</v>
      </c>
      <c r="C251" s="100" t="s">
        <v>1196</v>
      </c>
      <c r="D251" s="100" t="s">
        <v>920</v>
      </c>
      <c r="E251" s="117" t="s">
        <v>4185</v>
      </c>
      <c r="F251" s="117" t="s">
        <v>4186</v>
      </c>
      <c r="G251" s="129">
        <v>700000</v>
      </c>
      <c r="H251" s="148" t="s">
        <v>1380</v>
      </c>
      <c r="I251" s="100">
        <v>1</v>
      </c>
      <c r="J251" s="102">
        <v>18.478002010000001</v>
      </c>
      <c r="K251" s="102">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0">
        <v>321</v>
      </c>
      <c r="AK251" s="98" t="s">
        <v>1389</v>
      </c>
      <c r="AL251" s="98" t="s">
        <v>4188</v>
      </c>
      <c r="AM251" s="98"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25">
        <v>2019</v>
      </c>
      <c r="B252" s="100" t="s">
        <v>1021</v>
      </c>
      <c r="C252" s="100" t="s">
        <v>1196</v>
      </c>
      <c r="D252" s="100" t="s">
        <v>920</v>
      </c>
      <c r="E252" s="117" t="s">
        <v>4190</v>
      </c>
      <c r="F252" s="100" t="s">
        <v>4191</v>
      </c>
      <c r="G252" s="129">
        <v>700000</v>
      </c>
      <c r="H252" s="148" t="s">
        <v>1380</v>
      </c>
      <c r="I252" s="100">
        <v>1</v>
      </c>
      <c r="J252" s="102">
        <v>18.479425035999999</v>
      </c>
      <c r="K252" s="102">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0">
        <v>1</v>
      </c>
      <c r="AC252" s="106">
        <v>1</v>
      </c>
      <c r="AD252" s="106">
        <v>1</v>
      </c>
      <c r="AE252" s="106">
        <v>1</v>
      </c>
      <c r="AF252" s="105">
        <v>1</v>
      </c>
      <c r="AG252" s="105">
        <v>1</v>
      </c>
      <c r="AH252" s="109">
        <v>1</v>
      </c>
      <c r="AJ252" s="110">
        <v>100</v>
      </c>
      <c r="AK252" s="98" t="s">
        <v>1389</v>
      </c>
      <c r="AL252" s="98" t="s">
        <v>4193</v>
      </c>
      <c r="AM252" s="98"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25">
        <v>2019</v>
      </c>
      <c r="B253" s="100" t="s">
        <v>1021</v>
      </c>
      <c r="C253" s="100" t="s">
        <v>1196</v>
      </c>
      <c r="D253" s="100" t="s">
        <v>920</v>
      </c>
      <c r="E253" s="100" t="s">
        <v>4195</v>
      </c>
      <c r="F253" s="100" t="s">
        <v>4196</v>
      </c>
      <c r="G253" s="129">
        <v>700000</v>
      </c>
      <c r="H253" s="148" t="s">
        <v>1380</v>
      </c>
      <c r="I253" s="117">
        <v>1</v>
      </c>
      <c r="J253" s="102">
        <v>18.470773717</v>
      </c>
      <c r="K253" s="102">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0">
        <v>91</v>
      </c>
      <c r="AK253" s="98" t="s">
        <v>1389</v>
      </c>
      <c r="AL253" s="98" t="s">
        <v>4198</v>
      </c>
      <c r="AM253" s="98"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25">
        <v>2019</v>
      </c>
      <c r="B254" s="100" t="s">
        <v>918</v>
      </c>
      <c r="C254" s="100" t="s">
        <v>919</v>
      </c>
      <c r="D254" s="100" t="s">
        <v>920</v>
      </c>
      <c r="E254" s="100" t="s">
        <v>1455</v>
      </c>
      <c r="F254" s="117" t="s">
        <v>991</v>
      </c>
      <c r="G254" s="129">
        <v>546280.03</v>
      </c>
      <c r="H254" s="148" t="s">
        <v>1201</v>
      </c>
      <c r="I254" s="100">
        <v>1</v>
      </c>
      <c r="J254" s="102">
        <v>17.552024693</v>
      </c>
      <c r="K254" s="102">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25">
        <v>2019</v>
      </c>
      <c r="B255" s="100" t="s">
        <v>918</v>
      </c>
      <c r="C255" s="117" t="s">
        <v>919</v>
      </c>
      <c r="D255" s="100" t="s">
        <v>920</v>
      </c>
      <c r="E255" s="100" t="s">
        <v>1458</v>
      </c>
      <c r="F255" s="117" t="s">
        <v>1459</v>
      </c>
      <c r="G255" s="129">
        <v>1821871.55</v>
      </c>
      <c r="H255" s="148" t="s">
        <v>1201</v>
      </c>
      <c r="I255" s="117">
        <v>1</v>
      </c>
      <c r="J255" s="102">
        <v>16.861667000000001</v>
      </c>
      <c r="K255" s="102">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25">
        <v>2019</v>
      </c>
      <c r="B256" s="100" t="s">
        <v>918</v>
      </c>
      <c r="C256" s="117" t="s">
        <v>919</v>
      </c>
      <c r="D256" s="100" t="s">
        <v>920</v>
      </c>
      <c r="E256" s="100" t="s">
        <v>1464</v>
      </c>
      <c r="F256" s="117" t="s">
        <v>1465</v>
      </c>
      <c r="G256" s="129">
        <v>1500000</v>
      </c>
      <c r="H256" s="148" t="s">
        <v>1201</v>
      </c>
      <c r="I256" s="100">
        <v>1</v>
      </c>
      <c r="J256" s="102">
        <v>17.669698293</v>
      </c>
      <c r="K256" s="102">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25">
        <v>2019</v>
      </c>
      <c r="B257" s="100" t="s">
        <v>932</v>
      </c>
      <c r="C257" s="117" t="s">
        <v>936</v>
      </c>
      <c r="D257" s="100" t="s">
        <v>920</v>
      </c>
      <c r="E257" s="100" t="s">
        <v>1830</v>
      </c>
      <c r="F257" s="100" t="s">
        <v>991</v>
      </c>
      <c r="G257" s="129">
        <v>950000</v>
      </c>
      <c r="H257" s="148" t="s">
        <v>1201</v>
      </c>
      <c r="I257" s="100">
        <v>1</v>
      </c>
      <c r="J257" s="102">
        <v>16.635788144999999</v>
      </c>
      <c r="K257" s="102">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25">
        <v>2019</v>
      </c>
      <c r="B258" s="100" t="s">
        <v>932</v>
      </c>
      <c r="C258" s="117" t="s">
        <v>936</v>
      </c>
      <c r="D258" s="100" t="s">
        <v>920</v>
      </c>
      <c r="E258" s="117" t="s">
        <v>1833</v>
      </c>
      <c r="F258" s="117" t="s">
        <v>1834</v>
      </c>
      <c r="G258" s="129">
        <v>650000</v>
      </c>
      <c r="H258" s="148"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25">
        <v>2019</v>
      </c>
      <c r="B259" s="100" t="s">
        <v>932</v>
      </c>
      <c r="C259" s="117" t="s">
        <v>939</v>
      </c>
      <c r="D259" s="100" t="s">
        <v>920</v>
      </c>
      <c r="E259" s="117" t="s">
        <v>2005</v>
      </c>
      <c r="F259" s="117" t="s">
        <v>1052</v>
      </c>
      <c r="G259" s="129">
        <v>800000</v>
      </c>
      <c r="H259" s="148" t="s">
        <v>1201</v>
      </c>
      <c r="I259" s="100">
        <v>1</v>
      </c>
      <c r="J259" s="102">
        <v>17.567616555000001</v>
      </c>
      <c r="K259" s="102">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25">
        <v>2019</v>
      </c>
      <c r="B260" s="100" t="s">
        <v>932</v>
      </c>
      <c r="C260" s="117" t="s">
        <v>939</v>
      </c>
      <c r="D260" s="100" t="s">
        <v>920</v>
      </c>
      <c r="E260" s="117" t="s">
        <v>2008</v>
      </c>
      <c r="F260" s="100" t="s">
        <v>2009</v>
      </c>
      <c r="G260" s="129">
        <v>1300000</v>
      </c>
      <c r="H260" s="148" t="s">
        <v>1201</v>
      </c>
      <c r="I260" s="100">
        <v>1</v>
      </c>
      <c r="J260" s="102">
        <v>17.547230249999998</v>
      </c>
      <c r="K260" s="102">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17" t="s">
        <v>939</v>
      </c>
      <c r="D261" s="117" t="s">
        <v>920</v>
      </c>
      <c r="E261" s="117" t="s">
        <v>2014</v>
      </c>
      <c r="F261" s="100" t="s">
        <v>2015</v>
      </c>
      <c r="G261" s="101">
        <v>2500000</v>
      </c>
      <c r="H261" s="148" t="s">
        <v>1201</v>
      </c>
      <c r="I261" s="100">
        <v>1</v>
      </c>
      <c r="J261" s="102">
        <v>18.32620717</v>
      </c>
      <c r="K261" s="102">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17" t="s">
        <v>939</v>
      </c>
      <c r="D262" s="117" t="s">
        <v>920</v>
      </c>
      <c r="E262" s="117" t="s">
        <v>2018</v>
      </c>
      <c r="F262" s="100" t="s">
        <v>2019</v>
      </c>
      <c r="G262" s="101">
        <v>1700000</v>
      </c>
      <c r="H262" s="148" t="s">
        <v>1201</v>
      </c>
      <c r="I262" s="100">
        <v>1</v>
      </c>
      <c r="J262" s="102">
        <v>17.51889001</v>
      </c>
      <c r="K262" s="102">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17" t="s">
        <v>939</v>
      </c>
      <c r="D263" s="117" t="s">
        <v>920</v>
      </c>
      <c r="E263" s="117" t="s">
        <v>2024</v>
      </c>
      <c r="F263" s="100" t="s">
        <v>991</v>
      </c>
      <c r="G263" s="101">
        <v>1200000</v>
      </c>
      <c r="H263" s="148"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17" t="s">
        <v>939</v>
      </c>
      <c r="D264" s="117" t="s">
        <v>920</v>
      </c>
      <c r="E264" s="117" t="s">
        <v>2026</v>
      </c>
      <c r="F264" s="100" t="s">
        <v>2027</v>
      </c>
      <c r="G264" s="101">
        <v>500000</v>
      </c>
      <c r="H264" s="148" t="s">
        <v>1201</v>
      </c>
      <c r="I264" s="100">
        <v>1</v>
      </c>
      <c r="J264" s="102">
        <v>17.667799917</v>
      </c>
      <c r="K264" s="102">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17" t="s">
        <v>1059</v>
      </c>
      <c r="D265" s="117" t="s">
        <v>920</v>
      </c>
      <c r="E265" s="117" t="s">
        <v>1158</v>
      </c>
      <c r="F265" s="100" t="s">
        <v>2374</v>
      </c>
      <c r="G265" s="101">
        <v>2000000</v>
      </c>
      <c r="H265" s="148" t="s">
        <v>1201</v>
      </c>
      <c r="I265" s="100">
        <v>1</v>
      </c>
      <c r="J265" s="102">
        <v>16.851655017999999</v>
      </c>
      <c r="K265" s="102">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17" t="s">
        <v>957</v>
      </c>
      <c r="D266" s="117" t="s">
        <v>920</v>
      </c>
      <c r="E266" s="100" t="s">
        <v>2485</v>
      </c>
      <c r="F266" s="100" t="s">
        <v>2486</v>
      </c>
      <c r="G266" s="101">
        <v>1428048</v>
      </c>
      <c r="H266" s="148" t="s">
        <v>1201</v>
      </c>
      <c r="I266" s="100">
        <v>1</v>
      </c>
      <c r="J266" s="102">
        <v>16.861667000000001</v>
      </c>
      <c r="K266" s="102">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17" t="s">
        <v>1068</v>
      </c>
      <c r="D267" s="117" t="s">
        <v>920</v>
      </c>
      <c r="E267" s="100" t="s">
        <v>2596</v>
      </c>
      <c r="F267" s="100" t="s">
        <v>2597</v>
      </c>
      <c r="G267" s="101">
        <v>1865280.31</v>
      </c>
      <c r="H267" s="148" t="s">
        <v>1201</v>
      </c>
      <c r="I267" s="117">
        <v>1</v>
      </c>
      <c r="J267" s="102">
        <v>17.546945926999999</v>
      </c>
      <c r="K267" s="102">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17" t="s">
        <v>967</v>
      </c>
      <c r="D268" s="117" t="s">
        <v>920</v>
      </c>
      <c r="E268" s="117" t="s">
        <v>2674</v>
      </c>
      <c r="F268" s="100" t="s">
        <v>2675</v>
      </c>
      <c r="G268" s="101">
        <v>1500000</v>
      </c>
      <c r="H268" s="148" t="s">
        <v>1201</v>
      </c>
      <c r="I268" s="100">
        <v>1</v>
      </c>
      <c r="J268" s="102">
        <v>16.861667000000001</v>
      </c>
      <c r="K268" s="102">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17" t="s">
        <v>996</v>
      </c>
      <c r="D269" s="117" t="s">
        <v>920</v>
      </c>
      <c r="E269" s="117" t="s">
        <v>3045</v>
      </c>
      <c r="F269" s="100" t="s">
        <v>3046</v>
      </c>
      <c r="G269" s="101">
        <v>500000</v>
      </c>
      <c r="H269" s="148" t="s">
        <v>1201</v>
      </c>
      <c r="I269" s="117">
        <v>1</v>
      </c>
      <c r="J269" s="102">
        <v>18.346383752000001</v>
      </c>
      <c r="K269" s="102">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0">
        <v>587</v>
      </c>
      <c r="AK269" s="98" t="s">
        <v>1457</v>
      </c>
      <c r="AL269" s="98" t="s">
        <v>300</v>
      </c>
      <c r="AM269" s="98"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17" t="s">
        <v>920</v>
      </c>
      <c r="E270" s="117" t="s">
        <v>3049</v>
      </c>
      <c r="F270" s="100" t="s">
        <v>3050</v>
      </c>
      <c r="G270" s="101">
        <v>492880.57</v>
      </c>
      <c r="H270" s="148" t="s">
        <v>1201</v>
      </c>
      <c r="I270" s="100">
        <v>1</v>
      </c>
      <c r="J270" s="102">
        <v>17.475522842</v>
      </c>
      <c r="K270" s="102">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0">
        <v>35</v>
      </c>
      <c r="AK270" s="98" t="s">
        <v>1457</v>
      </c>
      <c r="AL270" s="98" t="s">
        <v>1352</v>
      </c>
      <c r="AM270" s="98"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17" t="s">
        <v>920</v>
      </c>
      <c r="E271" s="117" t="s">
        <v>3312</v>
      </c>
      <c r="F271" s="100" t="s">
        <v>3313</v>
      </c>
      <c r="G271" s="101">
        <v>1000000</v>
      </c>
      <c r="H271" s="148" t="s">
        <v>1201</v>
      </c>
      <c r="I271" s="117">
        <v>1</v>
      </c>
      <c r="J271" s="102">
        <v>17.610388532000002</v>
      </c>
      <c r="K271" s="102">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0">
        <v>77</v>
      </c>
      <c r="AK271" s="98" t="s">
        <v>1457</v>
      </c>
      <c r="AL271" s="98" t="s">
        <v>319</v>
      </c>
      <c r="AM271" s="98"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17" t="s">
        <v>920</v>
      </c>
      <c r="E272" s="117" t="s">
        <v>3316</v>
      </c>
      <c r="F272" s="100" t="s">
        <v>3313</v>
      </c>
      <c r="G272" s="101">
        <v>1000000</v>
      </c>
      <c r="H272" s="148" t="s">
        <v>1201</v>
      </c>
      <c r="I272" s="117">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0">
        <v>121</v>
      </c>
      <c r="AK272" s="98" t="s">
        <v>1457</v>
      </c>
      <c r="AL272" s="98" t="s">
        <v>3319</v>
      </c>
      <c r="AM272" s="98"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17" t="s">
        <v>920</v>
      </c>
      <c r="E273" s="117" t="s">
        <v>3689</v>
      </c>
      <c r="F273" s="100" t="s">
        <v>3690</v>
      </c>
      <c r="G273" s="101">
        <v>1000000</v>
      </c>
      <c r="H273" s="148" t="s">
        <v>1201</v>
      </c>
      <c r="I273" s="117">
        <v>1</v>
      </c>
      <c r="J273" s="102">
        <v>16.732870826999999</v>
      </c>
      <c r="K273" s="102">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17" t="s">
        <v>920</v>
      </c>
      <c r="E274" s="117" t="s">
        <v>3693</v>
      </c>
      <c r="F274" s="100" t="s">
        <v>3694</v>
      </c>
      <c r="G274" s="101">
        <v>1200000</v>
      </c>
      <c r="H274" s="148" t="s">
        <v>1201</v>
      </c>
      <c r="I274" s="100">
        <v>1</v>
      </c>
      <c r="J274" s="102">
        <v>17.535106014</v>
      </c>
      <c r="K274" s="102">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98"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17" t="s">
        <v>918</v>
      </c>
      <c r="C275" s="117" t="s">
        <v>919</v>
      </c>
      <c r="D275" s="117" t="s">
        <v>920</v>
      </c>
      <c r="E275" s="117" t="s">
        <v>1469</v>
      </c>
      <c r="F275" s="100" t="s">
        <v>1470</v>
      </c>
      <c r="G275" s="101">
        <v>500000</v>
      </c>
      <c r="H275" s="147" t="s">
        <v>1471</v>
      </c>
      <c r="I275" s="118">
        <v>4</v>
      </c>
      <c r="J275" s="102" t="s">
        <v>1472</v>
      </c>
      <c r="K275" s="102" t="s">
        <v>1473</v>
      </c>
      <c r="L275" s="112">
        <v>0</v>
      </c>
      <c r="M275" s="103" t="b">
        <v>0</v>
      </c>
      <c r="N275" s="104">
        <v>4</v>
      </c>
      <c r="O275" s="106">
        <v>0</v>
      </c>
      <c r="P275" s="106"/>
      <c r="Q275" s="106"/>
      <c r="R275" s="98" t="b">
        <v>0</v>
      </c>
      <c r="S275" s="107"/>
      <c r="V275" s="108" t="s">
        <v>1474</v>
      </c>
      <c r="W275" s="108"/>
      <c r="X275" s="121"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47" t="s">
        <v>1471</v>
      </c>
      <c r="I276" s="118">
        <v>4</v>
      </c>
      <c r="J276" s="102" t="s">
        <v>1482</v>
      </c>
      <c r="K276" s="102" t="s">
        <v>1483</v>
      </c>
      <c r="L276" s="112">
        <v>0</v>
      </c>
      <c r="M276" s="103" t="b">
        <v>0</v>
      </c>
      <c r="N276" s="104">
        <v>4</v>
      </c>
      <c r="O276" s="105">
        <v>0</v>
      </c>
      <c r="P276" s="106"/>
      <c r="Q276" s="106"/>
      <c r="R276" s="98" t="b">
        <v>0</v>
      </c>
      <c r="S276" s="107"/>
      <c r="V276" s="121" t="s">
        <v>1037</v>
      </c>
      <c r="W276" s="121"/>
      <c r="X276" s="121" t="s">
        <v>923</v>
      </c>
      <c r="Y276" s="121" t="s">
        <v>1484</v>
      </c>
      <c r="Z276" s="106"/>
      <c r="AA276" s="106"/>
      <c r="AB276" s="106"/>
      <c r="AC276" s="106"/>
      <c r="AD276" s="106"/>
      <c r="AE276" s="106"/>
      <c r="AF276" s="106"/>
      <c r="AG276" s="106"/>
      <c r="AH276" s="109">
        <v>1</v>
      </c>
      <c r="AJ276" s="110">
        <v>392</v>
      </c>
      <c r="AK276" s="118"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47" t="s">
        <v>1471</v>
      </c>
      <c r="I277" s="118">
        <v>1</v>
      </c>
      <c r="J277" s="102" t="s">
        <v>1490</v>
      </c>
      <c r="K277" s="102" t="s">
        <v>1491</v>
      </c>
      <c r="L277" s="112">
        <v>0</v>
      </c>
      <c r="M277" s="103" t="b">
        <v>0</v>
      </c>
      <c r="N277" s="104">
        <v>4</v>
      </c>
      <c r="O277" s="105">
        <v>1</v>
      </c>
      <c r="P277" s="106"/>
      <c r="Q277" s="106"/>
      <c r="R277" s="98" t="b">
        <v>0</v>
      </c>
      <c r="S277" s="107"/>
      <c r="V277" s="121" t="s">
        <v>1492</v>
      </c>
      <c r="W277" s="121"/>
      <c r="X277" s="121" t="s">
        <v>923</v>
      </c>
      <c r="Y277" s="121" t="s">
        <v>1493</v>
      </c>
      <c r="Z277" s="106"/>
      <c r="AA277" s="106"/>
      <c r="AB277" s="106"/>
      <c r="AC277" s="106"/>
      <c r="AD277" s="106"/>
      <c r="AE277" s="106"/>
      <c r="AF277" s="106"/>
      <c r="AG277" s="106"/>
      <c r="AH277" s="109">
        <v>1</v>
      </c>
      <c r="AJ277" s="110">
        <v>151</v>
      </c>
      <c r="AK277" s="118"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47" t="s">
        <v>1471</v>
      </c>
      <c r="I278" s="118">
        <v>2</v>
      </c>
      <c r="J278" s="102" t="s">
        <v>1498</v>
      </c>
      <c r="K278" s="102" t="s">
        <v>1499</v>
      </c>
      <c r="L278" s="112">
        <v>0</v>
      </c>
      <c r="M278" s="103" t="b">
        <v>0</v>
      </c>
      <c r="N278" s="104">
        <v>4</v>
      </c>
      <c r="O278" s="105">
        <v>0.85</v>
      </c>
      <c r="P278" s="106"/>
      <c r="Q278" s="106"/>
      <c r="R278" s="98" t="b">
        <v>0</v>
      </c>
      <c r="S278" s="107"/>
      <c r="V278" s="121" t="s">
        <v>451</v>
      </c>
      <c r="W278" s="121"/>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47" t="s">
        <v>1471</v>
      </c>
      <c r="I279" s="118">
        <v>2</v>
      </c>
      <c r="J279" s="102" t="s">
        <v>1504</v>
      </c>
      <c r="K279" s="102" t="s">
        <v>1505</v>
      </c>
      <c r="L279" s="112">
        <v>0</v>
      </c>
      <c r="M279" s="103" t="b">
        <v>0</v>
      </c>
      <c r="N279" s="104">
        <v>4</v>
      </c>
      <c r="O279" s="105">
        <v>0.99</v>
      </c>
      <c r="P279" s="106"/>
      <c r="Q279" s="106"/>
      <c r="R279" s="98" t="b">
        <v>0</v>
      </c>
      <c r="S279" s="107"/>
      <c r="V279" s="121" t="s">
        <v>452</v>
      </c>
      <c r="W279" s="121"/>
      <c r="X279" s="121" t="s">
        <v>923</v>
      </c>
      <c r="Y279" s="121" t="s">
        <v>1506</v>
      </c>
      <c r="Z279" s="106"/>
      <c r="AA279" s="106"/>
      <c r="AB279" s="106"/>
      <c r="AC279" s="106"/>
      <c r="AD279" s="106"/>
      <c r="AE279" s="106"/>
      <c r="AF279" s="106"/>
      <c r="AG279" s="106"/>
      <c r="AH279" s="109">
        <v>1</v>
      </c>
      <c r="AJ279" s="110">
        <v>81</v>
      </c>
      <c r="AK279" s="118"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47" t="s">
        <v>1471</v>
      </c>
      <c r="I280" s="118">
        <v>1</v>
      </c>
      <c r="J280" s="102" t="s">
        <v>1510</v>
      </c>
      <c r="K280" s="102" t="s">
        <v>1511</v>
      </c>
      <c r="L280" s="112">
        <v>0</v>
      </c>
      <c r="M280" s="103" t="b">
        <v>0</v>
      </c>
      <c r="N280" s="104">
        <v>4</v>
      </c>
      <c r="O280" s="105">
        <v>1</v>
      </c>
      <c r="P280" s="106"/>
      <c r="Q280" s="106"/>
      <c r="R280" s="98" t="b">
        <v>0</v>
      </c>
      <c r="S280" s="107"/>
      <c r="V280" s="121" t="s">
        <v>1512</v>
      </c>
      <c r="W280" s="121"/>
      <c r="X280" s="121" t="s">
        <v>923</v>
      </c>
      <c r="Y280" s="121" t="s">
        <v>1513</v>
      </c>
      <c r="Z280" s="106"/>
      <c r="AA280" s="106"/>
      <c r="AB280" s="106"/>
      <c r="AC280" s="106"/>
      <c r="AD280" s="106"/>
      <c r="AE280" s="106"/>
      <c r="AF280" s="106"/>
      <c r="AG280" s="106"/>
      <c r="AH280" s="109">
        <v>1</v>
      </c>
      <c r="AJ280" s="110">
        <v>127</v>
      </c>
      <c r="AK280" s="118"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47" t="s">
        <v>1471</v>
      </c>
      <c r="I281" s="118">
        <v>1</v>
      </c>
      <c r="J281" s="102" t="s">
        <v>1518</v>
      </c>
      <c r="K281" s="102" t="s">
        <v>1519</v>
      </c>
      <c r="L281" s="112">
        <v>0</v>
      </c>
      <c r="M281" s="103" t="b">
        <v>0</v>
      </c>
      <c r="N281" s="104">
        <v>4</v>
      </c>
      <c r="O281" s="105">
        <v>1</v>
      </c>
      <c r="P281" s="106"/>
      <c r="Q281" s="106"/>
      <c r="R281" s="98" t="b">
        <v>0</v>
      </c>
      <c r="S281" s="107"/>
      <c r="V281" s="121" t="s">
        <v>707</v>
      </c>
      <c r="W281" s="121"/>
      <c r="X281" s="121" t="s">
        <v>923</v>
      </c>
      <c r="Y281" s="121" t="s">
        <v>1520</v>
      </c>
      <c r="Z281" s="106"/>
      <c r="AA281" s="106"/>
      <c r="AB281" s="106"/>
      <c r="AC281" s="106"/>
      <c r="AD281" s="106"/>
      <c r="AE281" s="106"/>
      <c r="AF281" s="106"/>
      <c r="AG281" s="106"/>
      <c r="AH281" s="109">
        <v>1</v>
      </c>
      <c r="AJ281" s="110">
        <v>41</v>
      </c>
      <c r="AK281" s="118"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47" t="s">
        <v>1471</v>
      </c>
      <c r="I282" s="118">
        <v>1</v>
      </c>
      <c r="J282" s="102" t="s">
        <v>1525</v>
      </c>
      <c r="K282" s="102" t="s">
        <v>1526</v>
      </c>
      <c r="L282" s="112">
        <v>0</v>
      </c>
      <c r="M282" s="103" t="b">
        <v>0</v>
      </c>
      <c r="N282" s="104">
        <v>4</v>
      </c>
      <c r="O282" s="105">
        <v>1</v>
      </c>
      <c r="P282" s="106"/>
      <c r="Q282" s="106"/>
      <c r="R282" s="98" t="b">
        <v>0</v>
      </c>
      <c r="S282" s="107"/>
      <c r="V282" s="121" t="s">
        <v>542</v>
      </c>
      <c r="W282" s="121"/>
      <c r="X282" s="121" t="s">
        <v>923</v>
      </c>
      <c r="Y282" s="121" t="s">
        <v>1527</v>
      </c>
      <c r="Z282" s="106"/>
      <c r="AA282" s="106"/>
      <c r="AB282" s="106"/>
      <c r="AC282" s="106"/>
      <c r="AD282" s="106"/>
      <c r="AE282" s="106"/>
      <c r="AF282" s="106"/>
      <c r="AG282" s="106"/>
      <c r="AH282" s="109">
        <v>1</v>
      </c>
      <c r="AJ282" s="110">
        <v>183</v>
      </c>
      <c r="AK282" s="118"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47" t="s">
        <v>1471</v>
      </c>
      <c r="I283" s="118">
        <v>4</v>
      </c>
      <c r="J283" s="102" t="s">
        <v>1531</v>
      </c>
      <c r="K283" s="102" t="s">
        <v>1532</v>
      </c>
      <c r="L283" s="112">
        <v>0</v>
      </c>
      <c r="M283" s="103" t="b">
        <v>0</v>
      </c>
      <c r="N283" s="104">
        <v>4</v>
      </c>
      <c r="O283" s="105">
        <v>0</v>
      </c>
      <c r="P283" s="106"/>
      <c r="Q283" s="106"/>
      <c r="R283" s="98" t="b">
        <v>0</v>
      </c>
      <c r="S283" s="107"/>
      <c r="V283" s="121" t="s">
        <v>1533</v>
      </c>
      <c r="W283" s="121"/>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47" t="s">
        <v>1471</v>
      </c>
      <c r="I284" s="118">
        <v>4</v>
      </c>
      <c r="J284" s="102" t="s">
        <v>1539</v>
      </c>
      <c r="K284" s="102" t="s">
        <v>1540</v>
      </c>
      <c r="L284" s="112">
        <v>0</v>
      </c>
      <c r="M284" s="103" t="b">
        <v>0</v>
      </c>
      <c r="N284" s="104">
        <v>4</v>
      </c>
      <c r="O284" s="105">
        <v>0</v>
      </c>
      <c r="P284" s="106"/>
      <c r="Q284" s="106"/>
      <c r="R284" s="98" t="b">
        <v>0</v>
      </c>
      <c r="S284" s="107"/>
      <c r="V284" s="121" t="s">
        <v>1541</v>
      </c>
      <c r="W284" s="121"/>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17" t="s">
        <v>918</v>
      </c>
      <c r="C285" s="100" t="s">
        <v>919</v>
      </c>
      <c r="D285" s="100" t="s">
        <v>920</v>
      </c>
      <c r="E285" s="100" t="s">
        <v>1545</v>
      </c>
      <c r="F285" s="117" t="s">
        <v>1546</v>
      </c>
      <c r="G285" s="101">
        <v>215752.72</v>
      </c>
      <c r="H285" s="147" t="s">
        <v>1471</v>
      </c>
      <c r="I285" s="118">
        <v>1</v>
      </c>
      <c r="J285" s="102" t="s">
        <v>1547</v>
      </c>
      <c r="K285" s="102" t="s">
        <v>1548</v>
      </c>
      <c r="L285" s="112">
        <v>0</v>
      </c>
      <c r="M285" s="103" t="b">
        <v>0</v>
      </c>
      <c r="N285" s="104">
        <v>4</v>
      </c>
      <c r="O285" s="105">
        <v>1</v>
      </c>
      <c r="P285" s="106"/>
      <c r="Q285" s="106"/>
      <c r="R285" s="98" t="b">
        <v>0</v>
      </c>
      <c r="S285" s="107"/>
      <c r="V285" s="108" t="s">
        <v>504</v>
      </c>
      <c r="W285" s="121"/>
      <c r="X285" s="108" t="s">
        <v>923</v>
      </c>
      <c r="Y285" s="108" t="s">
        <v>1549</v>
      </c>
      <c r="Z285" s="106"/>
      <c r="AA285" s="106"/>
      <c r="AB285" s="106"/>
      <c r="AC285" s="106"/>
      <c r="AD285" s="106"/>
      <c r="AE285" s="106"/>
      <c r="AF285" s="106"/>
      <c r="AG285" s="106"/>
      <c r="AH285" s="109">
        <v>1</v>
      </c>
      <c r="AJ285" s="110">
        <v>257</v>
      </c>
      <c r="AK285" s="98" t="s">
        <v>1471</v>
      </c>
      <c r="AL285" s="113" t="s">
        <v>1550</v>
      </c>
      <c r="AM285" s="118"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17" t="s">
        <v>918</v>
      </c>
      <c r="C286" s="100" t="s">
        <v>919</v>
      </c>
      <c r="D286" s="100" t="s">
        <v>920</v>
      </c>
      <c r="E286" s="100" t="s">
        <v>1386</v>
      </c>
      <c r="F286" s="100" t="s">
        <v>1552</v>
      </c>
      <c r="G286" s="101">
        <v>147330.09</v>
      </c>
      <c r="H286" s="147" t="s">
        <v>1471</v>
      </c>
      <c r="I286" s="118">
        <v>1</v>
      </c>
      <c r="J286" s="102" t="s">
        <v>1553</v>
      </c>
      <c r="K286" s="102" t="s">
        <v>1554</v>
      </c>
      <c r="L286" s="112">
        <v>0</v>
      </c>
      <c r="M286" s="103" t="b">
        <v>0</v>
      </c>
      <c r="N286" s="104">
        <v>4</v>
      </c>
      <c r="O286" s="105">
        <v>1</v>
      </c>
      <c r="P286" s="106"/>
      <c r="Q286" s="106"/>
      <c r="R286" s="98" t="b">
        <v>0</v>
      </c>
      <c r="S286" s="107"/>
      <c r="V286" s="108" t="s">
        <v>505</v>
      </c>
      <c r="W286" s="121"/>
      <c r="X286" s="121" t="s">
        <v>923</v>
      </c>
      <c r="Y286" s="121" t="s">
        <v>1555</v>
      </c>
      <c r="Z286" s="106"/>
      <c r="AA286" s="106"/>
      <c r="AB286" s="106"/>
      <c r="AC286" s="106"/>
      <c r="AD286" s="106"/>
      <c r="AE286" s="106"/>
      <c r="AF286" s="106"/>
      <c r="AG286" s="106"/>
      <c r="AH286" s="109">
        <v>1</v>
      </c>
      <c r="AJ286" s="110">
        <v>82</v>
      </c>
      <c r="AK286" s="118" t="s">
        <v>1471</v>
      </c>
      <c r="AL286" s="113" t="s">
        <v>365</v>
      </c>
      <c r="AM286" s="118"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47" t="s">
        <v>1471</v>
      </c>
      <c r="I287" s="118">
        <v>1</v>
      </c>
      <c r="J287" s="102" t="s">
        <v>1558</v>
      </c>
      <c r="K287" s="102" t="s">
        <v>1559</v>
      </c>
      <c r="L287" s="112">
        <v>0</v>
      </c>
      <c r="M287" s="103" t="b">
        <v>0</v>
      </c>
      <c r="N287" s="104">
        <v>4</v>
      </c>
      <c r="O287" s="105">
        <v>1</v>
      </c>
      <c r="P287" s="106"/>
      <c r="Q287" s="106"/>
      <c r="R287" s="98" t="b">
        <v>0</v>
      </c>
      <c r="S287" s="107"/>
      <c r="V287" s="108" t="s">
        <v>506</v>
      </c>
      <c r="W287" s="121"/>
      <c r="X287" s="121" t="s">
        <v>923</v>
      </c>
      <c r="Y287" s="121" t="s">
        <v>1560</v>
      </c>
      <c r="Z287" s="106"/>
      <c r="AA287" s="106"/>
      <c r="AB287" s="106"/>
      <c r="AC287" s="106"/>
      <c r="AD287" s="106"/>
      <c r="AE287" s="106"/>
      <c r="AF287" s="106"/>
      <c r="AG287" s="106"/>
      <c r="AH287" s="109">
        <v>1</v>
      </c>
      <c r="AJ287" s="134">
        <v>498</v>
      </c>
      <c r="AK287" s="118" t="s">
        <v>1471</v>
      </c>
      <c r="AL287" s="113" t="s">
        <v>366</v>
      </c>
      <c r="AM287" s="118"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47" t="s">
        <v>1471</v>
      </c>
      <c r="I288" s="118">
        <v>1</v>
      </c>
      <c r="J288" s="102" t="s">
        <v>1564</v>
      </c>
      <c r="K288" s="102" t="s">
        <v>1565</v>
      </c>
      <c r="L288" s="112">
        <v>0</v>
      </c>
      <c r="M288" s="103" t="b">
        <v>0</v>
      </c>
      <c r="N288" s="104">
        <v>4</v>
      </c>
      <c r="O288" s="105">
        <v>1</v>
      </c>
      <c r="P288" s="106"/>
      <c r="Q288" s="106"/>
      <c r="R288" s="98" t="b">
        <v>0</v>
      </c>
      <c r="S288" s="107"/>
      <c r="V288" s="108" t="s">
        <v>507</v>
      </c>
      <c r="W288" s="121"/>
      <c r="X288" s="121" t="s">
        <v>923</v>
      </c>
      <c r="Y288" s="121" t="s">
        <v>1566</v>
      </c>
      <c r="Z288" s="106"/>
      <c r="AA288" s="106"/>
      <c r="AB288" s="106"/>
      <c r="AC288" s="106"/>
      <c r="AD288" s="106"/>
      <c r="AE288" s="106"/>
      <c r="AF288" s="106"/>
      <c r="AG288" s="106"/>
      <c r="AH288" s="109">
        <v>1</v>
      </c>
      <c r="AJ288" s="134">
        <v>207</v>
      </c>
      <c r="AK288" s="118" t="s">
        <v>1471</v>
      </c>
      <c r="AL288" s="113" t="s">
        <v>353</v>
      </c>
      <c r="AM288" s="118"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47" t="s">
        <v>1471</v>
      </c>
      <c r="I289" s="118">
        <v>1</v>
      </c>
      <c r="J289" s="102" t="s">
        <v>1569</v>
      </c>
      <c r="K289" s="102" t="s">
        <v>1570</v>
      </c>
      <c r="L289" s="112">
        <v>0</v>
      </c>
      <c r="M289" s="103" t="b">
        <v>0</v>
      </c>
      <c r="N289" s="104">
        <v>4</v>
      </c>
      <c r="O289" s="105">
        <v>1</v>
      </c>
      <c r="P289" s="106"/>
      <c r="Q289" s="106"/>
      <c r="R289" s="98" t="b">
        <v>0</v>
      </c>
      <c r="S289" s="107"/>
      <c r="V289" s="108" t="s">
        <v>508</v>
      </c>
      <c r="W289" s="121"/>
      <c r="X289" s="121" t="s">
        <v>923</v>
      </c>
      <c r="Y289" s="121" t="s">
        <v>1571</v>
      </c>
      <c r="Z289" s="106"/>
      <c r="AA289" s="106"/>
      <c r="AB289" s="106"/>
      <c r="AC289" s="106"/>
      <c r="AD289" s="106"/>
      <c r="AE289" s="106"/>
      <c r="AF289" s="106"/>
      <c r="AG289" s="106"/>
      <c r="AH289" s="109">
        <v>1</v>
      </c>
      <c r="AJ289" s="134">
        <v>485</v>
      </c>
      <c r="AK289" s="118" t="s">
        <v>1471</v>
      </c>
      <c r="AL289" s="113" t="s">
        <v>1572</v>
      </c>
      <c r="AM289" s="118"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47" t="s">
        <v>1471</v>
      </c>
      <c r="I290" s="118">
        <v>1</v>
      </c>
      <c r="J290" s="102" t="s">
        <v>1575</v>
      </c>
      <c r="K290" s="102" t="s">
        <v>1576</v>
      </c>
      <c r="L290" s="112">
        <v>0</v>
      </c>
      <c r="M290" s="103" t="b">
        <v>0</v>
      </c>
      <c r="N290" s="104">
        <v>4</v>
      </c>
      <c r="O290" s="105">
        <v>1</v>
      </c>
      <c r="P290" s="106"/>
      <c r="Q290" s="106"/>
      <c r="R290" s="98" t="b">
        <v>0</v>
      </c>
      <c r="S290" s="107"/>
      <c r="V290" s="108" t="s">
        <v>509</v>
      </c>
      <c r="W290" s="121"/>
      <c r="X290" s="121" t="s">
        <v>923</v>
      </c>
      <c r="Y290" s="121" t="s">
        <v>1577</v>
      </c>
      <c r="Z290" s="106"/>
      <c r="AA290" s="106"/>
      <c r="AB290" s="106"/>
      <c r="AC290" s="106"/>
      <c r="AD290" s="106"/>
      <c r="AE290" s="106"/>
      <c r="AF290" s="106"/>
      <c r="AG290" s="106"/>
      <c r="AH290" s="109">
        <v>1</v>
      </c>
      <c r="AJ290" s="134">
        <v>248</v>
      </c>
      <c r="AK290" s="118" t="s">
        <v>1471</v>
      </c>
      <c r="AL290" s="113" t="s">
        <v>368</v>
      </c>
      <c r="AM290" s="118"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47" t="s">
        <v>1471</v>
      </c>
      <c r="I291" s="118">
        <v>1</v>
      </c>
      <c r="J291" s="102" t="s">
        <v>1581</v>
      </c>
      <c r="K291" s="102" t="s">
        <v>1582</v>
      </c>
      <c r="L291" s="112">
        <v>0</v>
      </c>
      <c r="M291" s="103" t="b">
        <v>0</v>
      </c>
      <c r="N291" s="104">
        <v>4</v>
      </c>
      <c r="O291" s="105">
        <v>1</v>
      </c>
      <c r="P291" s="106"/>
      <c r="Q291" s="106"/>
      <c r="R291" s="98" t="b">
        <v>0</v>
      </c>
      <c r="S291" s="107"/>
      <c r="V291" s="108" t="s">
        <v>510</v>
      </c>
      <c r="W291" s="121"/>
      <c r="X291" s="121" t="s">
        <v>923</v>
      </c>
      <c r="Y291" s="121" t="s">
        <v>1583</v>
      </c>
      <c r="Z291" s="106"/>
      <c r="AA291" s="106"/>
      <c r="AB291" s="106"/>
      <c r="AC291" s="106"/>
      <c r="AD291" s="106"/>
      <c r="AE291" s="106"/>
      <c r="AF291" s="106"/>
      <c r="AG291" s="106"/>
      <c r="AH291" s="109">
        <v>1</v>
      </c>
      <c r="AJ291" s="134">
        <v>275</v>
      </c>
      <c r="AK291" s="118" t="s">
        <v>1471</v>
      </c>
      <c r="AL291" s="113" t="s">
        <v>317</v>
      </c>
      <c r="AM291" s="118"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47" t="s">
        <v>1471</v>
      </c>
      <c r="I292" s="118">
        <v>1</v>
      </c>
      <c r="J292" s="102" t="s">
        <v>1587</v>
      </c>
      <c r="K292" s="102" t="s">
        <v>1588</v>
      </c>
      <c r="L292" s="112">
        <v>0</v>
      </c>
      <c r="M292" s="103" t="b">
        <v>0</v>
      </c>
      <c r="N292" s="104">
        <v>4</v>
      </c>
      <c r="O292" s="105">
        <v>1</v>
      </c>
      <c r="P292" s="106"/>
      <c r="Q292" s="106"/>
      <c r="R292" s="98" t="b">
        <v>0</v>
      </c>
      <c r="S292" s="107"/>
      <c r="V292" s="108" t="s">
        <v>511</v>
      </c>
      <c r="W292" s="121"/>
      <c r="X292" s="108" t="s">
        <v>923</v>
      </c>
      <c r="Y292" s="108" t="s">
        <v>1589</v>
      </c>
      <c r="Z292" s="106"/>
      <c r="AA292" s="106"/>
      <c r="AB292" s="106"/>
      <c r="AC292" s="106"/>
      <c r="AD292" s="106"/>
      <c r="AE292" s="106"/>
      <c r="AF292" s="106"/>
      <c r="AG292" s="106"/>
      <c r="AH292" s="109">
        <v>1</v>
      </c>
      <c r="AJ292" s="134">
        <v>863</v>
      </c>
      <c r="AK292" s="98" t="s">
        <v>1471</v>
      </c>
      <c r="AL292" s="113" t="s">
        <v>1590</v>
      </c>
      <c r="AM292" s="118"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47" t="s">
        <v>1471</v>
      </c>
      <c r="I293" s="118">
        <v>1</v>
      </c>
      <c r="J293" s="102" t="s">
        <v>1594</v>
      </c>
      <c r="K293" s="102" t="s">
        <v>1595</v>
      </c>
      <c r="L293" s="112">
        <v>0</v>
      </c>
      <c r="M293" s="103" t="b">
        <v>0</v>
      </c>
      <c r="N293" s="104">
        <v>4</v>
      </c>
      <c r="O293" s="105">
        <v>1</v>
      </c>
      <c r="P293" s="106"/>
      <c r="Q293" s="106"/>
      <c r="R293" s="98" t="b">
        <v>0</v>
      </c>
      <c r="S293" s="107"/>
      <c r="V293" s="108" t="s">
        <v>512</v>
      </c>
      <c r="W293" s="121"/>
      <c r="X293" s="108" t="s">
        <v>923</v>
      </c>
      <c r="Y293" s="108" t="s">
        <v>1596</v>
      </c>
      <c r="Z293" s="106"/>
      <c r="AA293" s="106"/>
      <c r="AB293" s="106"/>
      <c r="AC293" s="106"/>
      <c r="AD293" s="106"/>
      <c r="AE293" s="106"/>
      <c r="AF293" s="106"/>
      <c r="AG293" s="106"/>
      <c r="AH293" s="109">
        <v>1</v>
      </c>
      <c r="AJ293" s="134">
        <v>444</v>
      </c>
      <c r="AK293" s="98" t="s">
        <v>1471</v>
      </c>
      <c r="AL293" s="113" t="s">
        <v>369</v>
      </c>
      <c r="AM293" s="118"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47" t="s">
        <v>1471</v>
      </c>
      <c r="I294" s="118">
        <v>1</v>
      </c>
      <c r="J294" s="102" t="s">
        <v>1601</v>
      </c>
      <c r="K294" s="102" t="s">
        <v>1602</v>
      </c>
      <c r="L294" s="112">
        <v>0</v>
      </c>
      <c r="M294" s="103" t="b">
        <v>0</v>
      </c>
      <c r="N294" s="104">
        <v>4</v>
      </c>
      <c r="O294" s="105">
        <v>1</v>
      </c>
      <c r="P294" s="106"/>
      <c r="Q294" s="106"/>
      <c r="R294" s="98" t="b">
        <v>0</v>
      </c>
      <c r="S294" s="107"/>
      <c r="V294" s="127" t="s">
        <v>513</v>
      </c>
      <c r="W294" s="121"/>
      <c r="X294" s="108" t="s">
        <v>923</v>
      </c>
      <c r="Y294" s="108" t="s">
        <v>1603</v>
      </c>
      <c r="Z294" s="106"/>
      <c r="AA294" s="106"/>
      <c r="AB294" s="106"/>
      <c r="AC294" s="106"/>
      <c r="AD294" s="106"/>
      <c r="AE294" s="106"/>
      <c r="AF294" s="106"/>
      <c r="AG294" s="106"/>
      <c r="AH294" s="109">
        <v>1</v>
      </c>
      <c r="AJ294" s="134">
        <v>480</v>
      </c>
      <c r="AK294" s="98" t="s">
        <v>1471</v>
      </c>
      <c r="AL294" s="113" t="s">
        <v>370</v>
      </c>
      <c r="AM294" s="118"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47" t="s">
        <v>1471</v>
      </c>
      <c r="I295" s="118">
        <v>1</v>
      </c>
      <c r="J295" s="102" t="s">
        <v>1607</v>
      </c>
      <c r="K295" s="102" t="s">
        <v>1608</v>
      </c>
      <c r="L295" s="112">
        <v>0</v>
      </c>
      <c r="M295" s="103" t="b">
        <v>0</v>
      </c>
      <c r="N295" s="104">
        <v>4</v>
      </c>
      <c r="O295" s="105">
        <v>1</v>
      </c>
      <c r="P295" s="106"/>
      <c r="Q295" s="106"/>
      <c r="R295" s="98" t="b">
        <v>0</v>
      </c>
      <c r="S295" s="107"/>
      <c r="V295" s="108" t="s">
        <v>514</v>
      </c>
      <c r="W295" s="121"/>
      <c r="X295" s="108" t="s">
        <v>923</v>
      </c>
      <c r="Y295" s="108" t="s">
        <v>1609</v>
      </c>
      <c r="Z295" s="106"/>
      <c r="AA295" s="106"/>
      <c r="AB295" s="106"/>
      <c r="AC295" s="106"/>
      <c r="AD295" s="106"/>
      <c r="AE295" s="106"/>
      <c r="AF295" s="106"/>
      <c r="AG295" s="106"/>
      <c r="AH295" s="109">
        <v>1</v>
      </c>
      <c r="AJ295" s="134">
        <v>396</v>
      </c>
      <c r="AK295" s="98" t="s">
        <v>1471</v>
      </c>
      <c r="AL295" s="113" t="s">
        <v>371</v>
      </c>
      <c r="AM295" s="118"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47" t="s">
        <v>1471</v>
      </c>
      <c r="I296" s="118">
        <v>1</v>
      </c>
      <c r="J296" s="102" t="s">
        <v>1613</v>
      </c>
      <c r="K296" s="102" t="s">
        <v>1614</v>
      </c>
      <c r="L296" s="112">
        <v>0</v>
      </c>
      <c r="M296" s="103" t="b">
        <v>0</v>
      </c>
      <c r="N296" s="104">
        <v>4</v>
      </c>
      <c r="O296" s="105">
        <v>1</v>
      </c>
      <c r="P296" s="106"/>
      <c r="Q296" s="106"/>
      <c r="R296" s="98" t="b">
        <v>0</v>
      </c>
      <c r="S296" s="107"/>
      <c r="V296" s="108" t="s">
        <v>708</v>
      </c>
      <c r="W296" s="121"/>
      <c r="X296" s="121" t="s">
        <v>923</v>
      </c>
      <c r="Y296" s="121" t="s">
        <v>1615</v>
      </c>
      <c r="Z296" s="106"/>
      <c r="AA296" s="106"/>
      <c r="AB296" s="106"/>
      <c r="AC296" s="106"/>
      <c r="AD296" s="106"/>
      <c r="AE296" s="106"/>
      <c r="AF296" s="106"/>
      <c r="AG296" s="106"/>
      <c r="AH296" s="109">
        <v>1</v>
      </c>
      <c r="AJ296" s="134">
        <v>171</v>
      </c>
      <c r="AK296" s="118" t="s">
        <v>1471</v>
      </c>
      <c r="AL296" s="113" t="s">
        <v>145</v>
      </c>
      <c r="AM296" s="118"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47" t="s">
        <v>1471</v>
      </c>
      <c r="I297" s="118">
        <v>1</v>
      </c>
      <c r="J297" s="102" t="s">
        <v>1620</v>
      </c>
      <c r="K297" s="102" t="s">
        <v>1621</v>
      </c>
      <c r="L297" s="112">
        <v>0</v>
      </c>
      <c r="M297" s="103" t="b">
        <v>0</v>
      </c>
      <c r="N297" s="104">
        <v>4</v>
      </c>
      <c r="O297" s="105">
        <v>1</v>
      </c>
      <c r="P297" s="106"/>
      <c r="Q297" s="106"/>
      <c r="R297" s="98" t="b">
        <v>0</v>
      </c>
      <c r="S297" s="107"/>
      <c r="V297" s="108" t="s">
        <v>713</v>
      </c>
      <c r="W297" s="121"/>
      <c r="X297" s="121" t="s">
        <v>923</v>
      </c>
      <c r="Y297" s="121" t="s">
        <v>1622</v>
      </c>
      <c r="Z297" s="106"/>
      <c r="AA297" s="106"/>
      <c r="AB297" s="106"/>
      <c r="AC297" s="106"/>
      <c r="AD297" s="106"/>
      <c r="AE297" s="106"/>
      <c r="AF297" s="106"/>
      <c r="AG297" s="106"/>
      <c r="AH297" s="109">
        <v>1</v>
      </c>
      <c r="AJ297" s="134">
        <v>490</v>
      </c>
      <c r="AK297" s="118" t="s">
        <v>1471</v>
      </c>
      <c r="AL297" s="113" t="s">
        <v>337</v>
      </c>
      <c r="AM297" s="118"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47" t="s">
        <v>1471</v>
      </c>
      <c r="I298" s="118">
        <v>1</v>
      </c>
      <c r="J298" s="102" t="s">
        <v>1625</v>
      </c>
      <c r="K298" s="102" t="s">
        <v>1626</v>
      </c>
      <c r="L298" s="112">
        <v>0</v>
      </c>
      <c r="M298" s="103" t="b">
        <v>0</v>
      </c>
      <c r="N298" s="104">
        <v>4</v>
      </c>
      <c r="O298" s="105">
        <v>1</v>
      </c>
      <c r="P298" s="106"/>
      <c r="Q298" s="106"/>
      <c r="R298" s="98" t="b">
        <v>0</v>
      </c>
      <c r="S298" s="107"/>
      <c r="V298" s="108" t="s">
        <v>710</v>
      </c>
      <c r="W298" s="121"/>
      <c r="X298" s="121" t="s">
        <v>923</v>
      </c>
      <c r="Y298" s="121" t="s">
        <v>1627</v>
      </c>
      <c r="Z298" s="106"/>
      <c r="AA298" s="106"/>
      <c r="AB298" s="106"/>
      <c r="AC298" s="106"/>
      <c r="AD298" s="106"/>
      <c r="AE298" s="106"/>
      <c r="AF298" s="106"/>
      <c r="AG298" s="106"/>
      <c r="AH298" s="109">
        <v>1</v>
      </c>
      <c r="AJ298" s="134">
        <v>127</v>
      </c>
      <c r="AK298" s="118" t="s">
        <v>1471</v>
      </c>
      <c r="AL298" s="113" t="s">
        <v>1143</v>
      </c>
      <c r="AM298" s="118"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47" t="s">
        <v>1471</v>
      </c>
      <c r="I299" s="118">
        <v>1</v>
      </c>
      <c r="J299" s="102" t="s">
        <v>1631</v>
      </c>
      <c r="K299" s="102" t="s">
        <v>1632</v>
      </c>
      <c r="L299" s="112">
        <v>0</v>
      </c>
      <c r="M299" s="103" t="b">
        <v>0</v>
      </c>
      <c r="N299" s="104">
        <v>4</v>
      </c>
      <c r="O299" s="105">
        <v>1</v>
      </c>
      <c r="P299" s="106"/>
      <c r="Q299" s="106"/>
      <c r="R299" s="98" t="b">
        <v>0</v>
      </c>
      <c r="S299" s="107"/>
      <c r="V299" s="108" t="s">
        <v>706</v>
      </c>
      <c r="W299" s="121"/>
      <c r="X299" s="121" t="s">
        <v>923</v>
      </c>
      <c r="Y299" s="121" t="s">
        <v>1633</v>
      </c>
      <c r="Z299" s="106"/>
      <c r="AA299" s="106"/>
      <c r="AB299" s="106"/>
      <c r="AC299" s="106"/>
      <c r="AD299" s="106"/>
      <c r="AE299" s="106"/>
      <c r="AF299" s="106"/>
      <c r="AG299" s="106"/>
      <c r="AH299" s="109">
        <v>1</v>
      </c>
      <c r="AJ299" s="134">
        <v>216</v>
      </c>
      <c r="AK299" s="118" t="s">
        <v>1471</v>
      </c>
      <c r="AL299" s="113" t="s">
        <v>1634</v>
      </c>
      <c r="AM299" s="118"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47" t="s">
        <v>1471</v>
      </c>
      <c r="I300" s="118">
        <v>1</v>
      </c>
      <c r="J300" s="102" t="s">
        <v>1638</v>
      </c>
      <c r="K300" s="102" t="s">
        <v>1639</v>
      </c>
      <c r="L300" s="112">
        <v>0</v>
      </c>
      <c r="M300" s="103" t="b">
        <v>0</v>
      </c>
      <c r="N300" s="104">
        <v>4</v>
      </c>
      <c r="O300" s="105">
        <v>1</v>
      </c>
      <c r="P300" s="106"/>
      <c r="Q300" s="106"/>
      <c r="R300" s="98" t="b">
        <v>0</v>
      </c>
      <c r="S300" s="107"/>
      <c r="V300" s="108" t="s">
        <v>705</v>
      </c>
      <c r="W300" s="121"/>
      <c r="X300" s="121" t="s">
        <v>923</v>
      </c>
      <c r="Y300" s="121" t="s">
        <v>1640</v>
      </c>
      <c r="Z300" s="106"/>
      <c r="AA300" s="106"/>
      <c r="AB300" s="106"/>
      <c r="AC300" s="106"/>
      <c r="AD300" s="106"/>
      <c r="AE300" s="106"/>
      <c r="AF300" s="106"/>
      <c r="AG300" s="106"/>
      <c r="AH300" s="109">
        <v>1</v>
      </c>
      <c r="AJ300" s="134">
        <v>224</v>
      </c>
      <c r="AK300" s="118" t="s">
        <v>1471</v>
      </c>
      <c r="AL300" s="113" t="s">
        <v>346</v>
      </c>
      <c r="AM300" s="118"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47" t="s">
        <v>1471</v>
      </c>
      <c r="I301" s="118">
        <v>1</v>
      </c>
      <c r="J301" s="102" t="s">
        <v>1625</v>
      </c>
      <c r="K301" s="102" t="s">
        <v>1626</v>
      </c>
      <c r="L301" s="112">
        <v>0</v>
      </c>
      <c r="M301" s="103" t="b">
        <v>0</v>
      </c>
      <c r="N301" s="104">
        <v>4</v>
      </c>
      <c r="O301" s="105">
        <v>1</v>
      </c>
      <c r="P301" s="106"/>
      <c r="Q301" s="106"/>
      <c r="R301" s="98" t="b">
        <v>0</v>
      </c>
      <c r="S301" s="107"/>
      <c r="V301" s="108" t="s">
        <v>710</v>
      </c>
      <c r="W301" s="121"/>
      <c r="X301" s="121" t="s">
        <v>923</v>
      </c>
      <c r="Y301" s="121" t="s">
        <v>1643</v>
      </c>
      <c r="Z301" s="106"/>
      <c r="AA301" s="106"/>
      <c r="AB301" s="106"/>
      <c r="AC301" s="106"/>
      <c r="AD301" s="106"/>
      <c r="AE301" s="106"/>
      <c r="AF301" s="106"/>
      <c r="AG301" s="106"/>
      <c r="AH301" s="109">
        <v>1</v>
      </c>
      <c r="AJ301" s="134">
        <v>127</v>
      </c>
      <c r="AK301" s="118" t="s">
        <v>1471</v>
      </c>
      <c r="AL301" s="113" t="s">
        <v>1143</v>
      </c>
      <c r="AM301" s="118"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47" t="s">
        <v>1471</v>
      </c>
      <c r="I302" s="118">
        <v>1</v>
      </c>
      <c r="J302" s="102" t="s">
        <v>1646</v>
      </c>
      <c r="K302" s="102" t="s">
        <v>1647</v>
      </c>
      <c r="L302" s="112">
        <v>0</v>
      </c>
      <c r="M302" s="103" t="b">
        <v>0</v>
      </c>
      <c r="N302" s="104">
        <v>4</v>
      </c>
      <c r="O302" s="105">
        <v>1</v>
      </c>
      <c r="P302" s="106"/>
      <c r="Q302" s="106"/>
      <c r="R302" s="98" t="b">
        <v>0</v>
      </c>
      <c r="S302" s="107"/>
      <c r="V302" s="108" t="s">
        <v>822</v>
      </c>
      <c r="W302" s="121"/>
      <c r="X302" s="121" t="s">
        <v>923</v>
      </c>
      <c r="Y302" s="121" t="s">
        <v>1648</v>
      </c>
      <c r="Z302" s="106"/>
      <c r="AA302" s="106"/>
      <c r="AB302" s="106"/>
      <c r="AC302" s="106"/>
      <c r="AD302" s="106"/>
      <c r="AE302" s="106"/>
      <c r="AF302" s="106"/>
      <c r="AG302" s="106"/>
      <c r="AH302" s="109">
        <v>1</v>
      </c>
      <c r="AJ302" s="134">
        <v>257</v>
      </c>
      <c r="AK302" s="118" t="s">
        <v>1471</v>
      </c>
      <c r="AL302" s="113" t="s">
        <v>1649</v>
      </c>
      <c r="AM302" s="118"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47" t="s">
        <v>1471</v>
      </c>
      <c r="I303" s="118">
        <v>1</v>
      </c>
      <c r="J303" s="102" t="s">
        <v>1653</v>
      </c>
      <c r="K303" s="102" t="s">
        <v>1654</v>
      </c>
      <c r="L303" s="112">
        <v>0</v>
      </c>
      <c r="M303" s="103" t="b">
        <v>0</v>
      </c>
      <c r="N303" s="104">
        <v>4</v>
      </c>
      <c r="O303" s="105">
        <v>1</v>
      </c>
      <c r="P303" s="106"/>
      <c r="Q303" s="106"/>
      <c r="R303" s="98" t="b">
        <v>0</v>
      </c>
      <c r="S303" s="107"/>
      <c r="V303" s="108" t="s">
        <v>1036</v>
      </c>
      <c r="W303" s="121"/>
      <c r="X303" s="121" t="s">
        <v>923</v>
      </c>
      <c r="Y303" s="121" t="s">
        <v>1655</v>
      </c>
      <c r="Z303" s="106"/>
      <c r="AA303" s="106"/>
      <c r="AB303" s="106"/>
      <c r="AC303" s="106"/>
      <c r="AD303" s="106"/>
      <c r="AE303" s="106"/>
      <c r="AF303" s="106"/>
      <c r="AG303" s="106"/>
      <c r="AH303" s="109">
        <v>1</v>
      </c>
      <c r="AJ303" s="134">
        <v>519</v>
      </c>
      <c r="AK303" s="118" t="s">
        <v>1471</v>
      </c>
      <c r="AL303" s="113" t="s">
        <v>1656</v>
      </c>
      <c r="AM303" s="118"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47" t="s">
        <v>1471</v>
      </c>
      <c r="I304" s="118">
        <v>1</v>
      </c>
      <c r="J304" s="102" t="s">
        <v>1841</v>
      </c>
      <c r="K304" s="102" t="s">
        <v>1842</v>
      </c>
      <c r="L304" s="112">
        <v>0</v>
      </c>
      <c r="M304" s="103" t="b">
        <v>0</v>
      </c>
      <c r="N304" s="104">
        <v>4</v>
      </c>
      <c r="O304" s="105">
        <v>1</v>
      </c>
      <c r="P304" s="106"/>
      <c r="Q304" s="106"/>
      <c r="R304" s="98" t="b">
        <v>0</v>
      </c>
      <c r="S304" s="107"/>
      <c r="V304" s="108" t="s">
        <v>483</v>
      </c>
      <c r="W304" s="121"/>
      <c r="X304" s="121" t="s">
        <v>923</v>
      </c>
      <c r="Y304" s="121" t="s">
        <v>1843</v>
      </c>
      <c r="Z304" s="106"/>
      <c r="AA304" s="106"/>
      <c r="AB304" s="106"/>
      <c r="AC304" s="106"/>
      <c r="AD304" s="106"/>
      <c r="AE304" s="106"/>
      <c r="AF304" s="106"/>
      <c r="AG304" s="106"/>
      <c r="AH304" s="109">
        <v>1</v>
      </c>
      <c r="AJ304" s="134">
        <v>155</v>
      </c>
      <c r="AK304" s="118" t="s">
        <v>1471</v>
      </c>
      <c r="AL304" s="113" t="s">
        <v>347</v>
      </c>
      <c r="AM304" s="118"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47" t="s">
        <v>1471</v>
      </c>
      <c r="I305" s="118">
        <v>2</v>
      </c>
      <c r="J305" s="102" t="s">
        <v>1848</v>
      </c>
      <c r="K305" s="102" t="s">
        <v>1849</v>
      </c>
      <c r="L305" s="112">
        <v>0</v>
      </c>
      <c r="M305" s="103" t="b">
        <v>0</v>
      </c>
      <c r="N305" s="104">
        <v>4</v>
      </c>
      <c r="O305" s="105">
        <v>0.77</v>
      </c>
      <c r="P305" s="106"/>
      <c r="Q305" s="106"/>
      <c r="R305" s="98" t="b">
        <v>0</v>
      </c>
      <c r="S305" s="107"/>
      <c r="V305" s="108" t="s">
        <v>454</v>
      </c>
      <c r="W305" s="121"/>
      <c r="X305" s="121" t="s">
        <v>923</v>
      </c>
      <c r="Y305" s="121" t="s">
        <v>1850</v>
      </c>
      <c r="Z305" s="106"/>
      <c r="AA305" s="106"/>
      <c r="AB305" s="106"/>
      <c r="AC305" s="106"/>
      <c r="AD305" s="106"/>
      <c r="AE305" s="106"/>
      <c r="AF305" s="106"/>
      <c r="AG305" s="106"/>
      <c r="AH305" s="109">
        <v>1</v>
      </c>
      <c r="AJ305" s="134">
        <v>794</v>
      </c>
      <c r="AK305" s="118" t="s">
        <v>1471</v>
      </c>
      <c r="AL305" s="113" t="s">
        <v>328</v>
      </c>
      <c r="AM305" s="118"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47" t="s">
        <v>1471</v>
      </c>
      <c r="I306" s="118">
        <v>2</v>
      </c>
      <c r="J306" s="102" t="s">
        <v>2032</v>
      </c>
      <c r="K306" s="102" t="s">
        <v>2033</v>
      </c>
      <c r="L306" s="112">
        <v>0</v>
      </c>
      <c r="M306" s="103" t="b">
        <v>0</v>
      </c>
      <c r="N306" s="104">
        <v>4</v>
      </c>
      <c r="O306" s="105">
        <v>0.6</v>
      </c>
      <c r="P306" s="106"/>
      <c r="Q306" s="106"/>
      <c r="R306" s="98" t="b">
        <v>0</v>
      </c>
      <c r="S306" s="107"/>
      <c r="V306" s="108" t="s">
        <v>430</v>
      </c>
      <c r="W306" s="121"/>
      <c r="X306" s="121" t="s">
        <v>923</v>
      </c>
      <c r="Y306" s="121" t="s">
        <v>2034</v>
      </c>
      <c r="Z306" s="106"/>
      <c r="AA306" s="106"/>
      <c r="AB306" s="106"/>
      <c r="AC306" s="106"/>
      <c r="AD306" s="106"/>
      <c r="AE306" s="106"/>
      <c r="AF306" s="106"/>
      <c r="AG306" s="106"/>
      <c r="AH306" s="109">
        <v>1</v>
      </c>
      <c r="AJ306" s="134">
        <v>186</v>
      </c>
      <c r="AK306" s="118" t="s">
        <v>1471</v>
      </c>
      <c r="AL306" s="113" t="s">
        <v>302</v>
      </c>
      <c r="AM306" s="118"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47" t="s">
        <v>1471</v>
      </c>
      <c r="I307" s="118">
        <v>1</v>
      </c>
      <c r="J307" s="102">
        <v>17.557832999999999</v>
      </c>
      <c r="K307" s="102">
        <v>-99.495097999999999</v>
      </c>
      <c r="L307" s="112">
        <v>0</v>
      </c>
      <c r="M307" s="103" t="b">
        <v>0</v>
      </c>
      <c r="N307" s="104">
        <v>4</v>
      </c>
      <c r="O307" s="105">
        <v>1</v>
      </c>
      <c r="P307" s="106"/>
      <c r="Q307" s="106"/>
      <c r="R307" s="98" t="b">
        <v>0</v>
      </c>
      <c r="S307" s="107"/>
      <c r="V307" s="108" t="s">
        <v>431</v>
      </c>
      <c r="W307" s="121"/>
      <c r="X307" s="121" t="s">
        <v>923</v>
      </c>
      <c r="Y307" s="121" t="s">
        <v>2036</v>
      </c>
      <c r="Z307" s="106"/>
      <c r="AA307" s="106"/>
      <c r="AB307" s="106"/>
      <c r="AC307" s="106"/>
      <c r="AD307" s="106"/>
      <c r="AE307" s="106"/>
      <c r="AF307" s="106"/>
      <c r="AG307" s="106"/>
      <c r="AH307" s="109">
        <v>1</v>
      </c>
      <c r="AJ307" s="134">
        <v>70</v>
      </c>
      <c r="AK307" s="118" t="s">
        <v>1471</v>
      </c>
      <c r="AL307" s="113" t="s">
        <v>2037</v>
      </c>
      <c r="AM307" s="118"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47" t="s">
        <v>1471</v>
      </c>
      <c r="I308" s="118">
        <v>2</v>
      </c>
      <c r="J308" s="102" t="s">
        <v>2040</v>
      </c>
      <c r="K308" s="102" t="s">
        <v>2041</v>
      </c>
      <c r="L308" s="112">
        <v>0</v>
      </c>
      <c r="M308" s="103" t="b">
        <v>0</v>
      </c>
      <c r="N308" s="104">
        <v>4</v>
      </c>
      <c r="O308" s="105">
        <v>0.84</v>
      </c>
      <c r="P308" s="106"/>
      <c r="Q308" s="106"/>
      <c r="R308" s="98" t="b">
        <v>0</v>
      </c>
      <c r="S308" s="107"/>
      <c r="V308" s="108" t="s">
        <v>433</v>
      </c>
      <c r="W308" s="121"/>
      <c r="X308" s="121" t="s">
        <v>923</v>
      </c>
      <c r="Y308" s="121" t="s">
        <v>2042</v>
      </c>
      <c r="Z308" s="106"/>
      <c r="AA308" s="106"/>
      <c r="AB308" s="106"/>
      <c r="AC308" s="106"/>
      <c r="AD308" s="106"/>
      <c r="AE308" s="106"/>
      <c r="AF308" s="106"/>
      <c r="AG308" s="106"/>
      <c r="AH308" s="109">
        <v>1</v>
      </c>
      <c r="AJ308" s="134">
        <v>645</v>
      </c>
      <c r="AK308" s="118" t="s">
        <v>1471</v>
      </c>
      <c r="AL308" s="113" t="s">
        <v>309</v>
      </c>
      <c r="AM308" s="118"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47" t="s">
        <v>1471</v>
      </c>
      <c r="I309" s="118">
        <v>1</v>
      </c>
      <c r="J309" s="102" t="s">
        <v>2044</v>
      </c>
      <c r="K309" s="102" t="s">
        <v>2045</v>
      </c>
      <c r="L309" s="112">
        <v>0</v>
      </c>
      <c r="M309" s="103" t="b">
        <v>0</v>
      </c>
      <c r="N309" s="104">
        <v>4</v>
      </c>
      <c r="O309" s="105">
        <v>1</v>
      </c>
      <c r="P309" s="106"/>
      <c r="Q309" s="106"/>
      <c r="R309" s="98" t="b">
        <v>0</v>
      </c>
      <c r="S309" s="107"/>
      <c r="V309" s="108" t="s">
        <v>455</v>
      </c>
      <c r="W309" s="121"/>
      <c r="X309" s="108" t="s">
        <v>923</v>
      </c>
      <c r="Y309" s="108" t="s">
        <v>2046</v>
      </c>
      <c r="Z309" s="106"/>
      <c r="AA309" s="106"/>
      <c r="AB309" s="106"/>
      <c r="AC309" s="106"/>
      <c r="AD309" s="106"/>
      <c r="AE309" s="106"/>
      <c r="AF309" s="106"/>
      <c r="AG309" s="106"/>
      <c r="AH309" s="109">
        <v>1</v>
      </c>
      <c r="AJ309" s="134">
        <v>96</v>
      </c>
      <c r="AK309" s="98" t="s">
        <v>1471</v>
      </c>
      <c r="AL309" s="113" t="s">
        <v>329</v>
      </c>
      <c r="AM309" s="118"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47" t="s">
        <v>1471</v>
      </c>
      <c r="I310" s="118">
        <v>1</v>
      </c>
      <c r="J310" s="102" t="s">
        <v>2049</v>
      </c>
      <c r="K310" s="102" t="s">
        <v>2050</v>
      </c>
      <c r="L310" s="112">
        <v>0</v>
      </c>
      <c r="M310" s="103" t="b">
        <v>0</v>
      </c>
      <c r="N310" s="104">
        <v>4</v>
      </c>
      <c r="O310" s="105">
        <v>1</v>
      </c>
      <c r="P310" s="106"/>
      <c r="Q310" s="106"/>
      <c r="R310" s="98" t="b">
        <v>0</v>
      </c>
      <c r="S310" s="107"/>
      <c r="V310" s="108" t="s">
        <v>434</v>
      </c>
      <c r="W310" s="121"/>
      <c r="X310" s="108" t="s">
        <v>923</v>
      </c>
      <c r="Y310" s="108" t="s">
        <v>2051</v>
      </c>
      <c r="Z310" s="106"/>
      <c r="AA310" s="106"/>
      <c r="AB310" s="106"/>
      <c r="AC310" s="106"/>
      <c r="AD310" s="106"/>
      <c r="AE310" s="106"/>
      <c r="AF310" s="106"/>
      <c r="AG310" s="106"/>
      <c r="AH310" s="109">
        <v>1</v>
      </c>
      <c r="AJ310" s="134">
        <v>910</v>
      </c>
      <c r="AK310" s="98" t="s">
        <v>1471</v>
      </c>
      <c r="AL310" s="113" t="s">
        <v>310</v>
      </c>
      <c r="AM310" s="118"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47" t="s">
        <v>1471</v>
      </c>
      <c r="I311" s="118">
        <v>2</v>
      </c>
      <c r="J311" s="102">
        <v>17.563046</v>
      </c>
      <c r="K311" s="102">
        <v>-99.492710000000002</v>
      </c>
      <c r="L311" s="112">
        <v>0</v>
      </c>
      <c r="M311" s="103" t="b">
        <v>0</v>
      </c>
      <c r="N311" s="104">
        <v>4</v>
      </c>
      <c r="O311" s="105">
        <v>0.94</v>
      </c>
      <c r="P311" s="106"/>
      <c r="Q311" s="106"/>
      <c r="R311" s="98" t="b">
        <v>0</v>
      </c>
      <c r="S311" s="107"/>
      <c r="V311" s="108" t="s">
        <v>435</v>
      </c>
      <c r="W311" s="121"/>
      <c r="X311" s="108" t="s">
        <v>923</v>
      </c>
      <c r="Y311" s="108" t="s">
        <v>2054</v>
      </c>
      <c r="Z311" s="106"/>
      <c r="AA311" s="106"/>
      <c r="AB311" s="106"/>
      <c r="AC311" s="106"/>
      <c r="AD311" s="106"/>
      <c r="AE311" s="106"/>
      <c r="AF311" s="106"/>
      <c r="AG311" s="106"/>
      <c r="AH311" s="109">
        <v>1</v>
      </c>
      <c r="AJ311" s="134">
        <v>137</v>
      </c>
      <c r="AK311" s="98" t="s">
        <v>1471</v>
      </c>
      <c r="AL311" s="113" t="s">
        <v>311</v>
      </c>
      <c r="AM311" s="118"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47" t="s">
        <v>1471</v>
      </c>
      <c r="I312" s="118">
        <v>4</v>
      </c>
      <c r="J312" s="102">
        <v>17.496524999999998</v>
      </c>
      <c r="K312" s="102">
        <v>-99.482051999999996</v>
      </c>
      <c r="L312" s="112">
        <v>0</v>
      </c>
      <c r="M312" s="103" t="b">
        <v>0</v>
      </c>
      <c r="N312" s="104">
        <v>4</v>
      </c>
      <c r="O312" s="105">
        <v>0</v>
      </c>
      <c r="P312" s="106"/>
      <c r="Q312" s="106"/>
      <c r="R312" s="98" t="b">
        <v>0</v>
      </c>
      <c r="S312" s="107"/>
      <c r="V312" s="108" t="s">
        <v>436</v>
      </c>
      <c r="W312" s="121"/>
      <c r="X312" s="108" t="s">
        <v>923</v>
      </c>
      <c r="Y312" s="108" t="s">
        <v>2058</v>
      </c>
      <c r="Z312" s="106"/>
      <c r="AA312" s="106"/>
      <c r="AB312" s="106"/>
      <c r="AC312" s="106"/>
      <c r="AD312" s="106"/>
      <c r="AE312" s="106"/>
      <c r="AF312" s="106"/>
      <c r="AG312" s="106"/>
      <c r="AH312" s="109">
        <v>1</v>
      </c>
      <c r="AJ312" s="134">
        <v>133</v>
      </c>
      <c r="AK312" s="98" t="s">
        <v>1471</v>
      </c>
      <c r="AL312" s="113" t="s">
        <v>312</v>
      </c>
      <c r="AM312" s="118"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47" t="s">
        <v>1471</v>
      </c>
      <c r="I313" s="118">
        <v>1</v>
      </c>
      <c r="J313" s="102" t="s">
        <v>2062</v>
      </c>
      <c r="K313" s="102" t="s">
        <v>2063</v>
      </c>
      <c r="L313" s="112">
        <v>0</v>
      </c>
      <c r="M313" s="103" t="b">
        <v>0</v>
      </c>
      <c r="N313" s="104">
        <v>4</v>
      </c>
      <c r="O313" s="105">
        <v>1</v>
      </c>
      <c r="P313" s="106"/>
      <c r="Q313" s="106"/>
      <c r="R313" s="98" t="b">
        <v>0</v>
      </c>
      <c r="S313" s="107"/>
      <c r="V313" s="108" t="s">
        <v>438</v>
      </c>
      <c r="W313" s="121"/>
      <c r="X313" s="108" t="s">
        <v>923</v>
      </c>
      <c r="Y313" s="108" t="s">
        <v>2064</v>
      </c>
      <c r="Z313" s="106"/>
      <c r="AA313" s="106"/>
      <c r="AB313" s="106"/>
      <c r="AC313" s="106"/>
      <c r="AD313" s="106"/>
      <c r="AE313" s="106"/>
      <c r="AF313" s="106"/>
      <c r="AG313" s="106"/>
      <c r="AH313" s="109">
        <v>1</v>
      </c>
      <c r="AJ313" s="134">
        <v>185</v>
      </c>
      <c r="AK313" s="98" t="s">
        <v>1471</v>
      </c>
      <c r="AL313" s="113" t="s">
        <v>314</v>
      </c>
      <c r="AM313" s="118"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47" t="s">
        <v>1471</v>
      </c>
      <c r="I314" s="118">
        <v>2</v>
      </c>
      <c r="J314" s="102" t="s">
        <v>2068</v>
      </c>
      <c r="K314" s="102" t="s">
        <v>2069</v>
      </c>
      <c r="L314" s="112">
        <v>0</v>
      </c>
      <c r="M314" s="103" t="b">
        <v>0</v>
      </c>
      <c r="N314" s="104">
        <v>4</v>
      </c>
      <c r="O314" s="105">
        <v>0.35</v>
      </c>
      <c r="P314" s="106"/>
      <c r="Q314" s="106"/>
      <c r="R314" s="98" t="b">
        <v>0</v>
      </c>
      <c r="S314" s="107"/>
      <c r="V314" s="108" t="s">
        <v>439</v>
      </c>
      <c r="W314" s="121"/>
      <c r="X314" s="108" t="s">
        <v>923</v>
      </c>
      <c r="Y314" s="108" t="s">
        <v>2070</v>
      </c>
      <c r="Z314" s="106"/>
      <c r="AA314" s="106"/>
      <c r="AB314" s="106"/>
      <c r="AC314" s="106"/>
      <c r="AD314" s="106"/>
      <c r="AE314" s="106"/>
      <c r="AF314" s="106"/>
      <c r="AG314" s="106"/>
      <c r="AH314" s="109">
        <v>1</v>
      </c>
      <c r="AJ314" s="134">
        <v>829</v>
      </c>
      <c r="AK314" s="98" t="s">
        <v>1471</v>
      </c>
      <c r="AL314" s="113" t="s">
        <v>315</v>
      </c>
      <c r="AM314" s="118"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47" t="s">
        <v>1471</v>
      </c>
      <c r="I315" s="118">
        <v>1</v>
      </c>
      <c r="J315" s="102" t="s">
        <v>1924</v>
      </c>
      <c r="K315" s="102" t="s">
        <v>1925</v>
      </c>
      <c r="L315" s="112">
        <v>0</v>
      </c>
      <c r="M315" s="103" t="b">
        <v>0</v>
      </c>
      <c r="N315" s="104">
        <v>4</v>
      </c>
      <c r="O315" s="105">
        <v>1</v>
      </c>
      <c r="P315" s="106"/>
      <c r="Q315" s="106"/>
      <c r="R315" s="98" t="b">
        <v>0</v>
      </c>
      <c r="S315" s="107"/>
      <c r="V315" s="108" t="s">
        <v>484</v>
      </c>
      <c r="W315" s="121"/>
      <c r="X315" s="108" t="s">
        <v>923</v>
      </c>
      <c r="Y315" s="108" t="s">
        <v>2074</v>
      </c>
      <c r="Z315" s="106"/>
      <c r="AA315" s="106"/>
      <c r="AB315" s="106"/>
      <c r="AC315" s="106"/>
      <c r="AD315" s="106"/>
      <c r="AE315" s="106"/>
      <c r="AF315" s="106"/>
      <c r="AG315" s="106"/>
      <c r="AH315" s="109">
        <v>1</v>
      </c>
      <c r="AJ315" s="134">
        <v>89</v>
      </c>
      <c r="AK315" s="98" t="s">
        <v>1471</v>
      </c>
      <c r="AL315" s="113" t="s">
        <v>348</v>
      </c>
      <c r="AM315" s="118"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47" t="s">
        <v>1471</v>
      </c>
      <c r="I316" s="118">
        <v>1</v>
      </c>
      <c r="J316" s="102" t="s">
        <v>2077</v>
      </c>
      <c r="K316" s="102" t="s">
        <v>2078</v>
      </c>
      <c r="L316" s="112">
        <v>0</v>
      </c>
      <c r="M316" s="103" t="b">
        <v>0</v>
      </c>
      <c r="N316" s="104">
        <v>4</v>
      </c>
      <c r="O316" s="105">
        <v>1</v>
      </c>
      <c r="P316" s="106"/>
      <c r="Q316" s="106"/>
      <c r="R316" s="98" t="b">
        <v>0</v>
      </c>
      <c r="S316" s="107"/>
      <c r="V316" s="108" t="s">
        <v>456</v>
      </c>
      <c r="W316" s="121"/>
      <c r="X316" s="108" t="s">
        <v>923</v>
      </c>
      <c r="Y316" s="108" t="s">
        <v>2079</v>
      </c>
      <c r="Z316" s="106"/>
      <c r="AA316" s="106"/>
      <c r="AB316" s="106"/>
      <c r="AC316" s="106"/>
      <c r="AD316" s="106"/>
      <c r="AE316" s="106"/>
      <c r="AF316" s="106"/>
      <c r="AG316" s="106"/>
      <c r="AH316" s="109">
        <v>1</v>
      </c>
      <c r="AJ316" s="134">
        <v>104</v>
      </c>
      <c r="AK316" s="98" t="s">
        <v>1471</v>
      </c>
      <c r="AL316" s="113" t="s">
        <v>330</v>
      </c>
      <c r="AM316" s="118"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47" t="s">
        <v>1471</v>
      </c>
      <c r="I317" s="118">
        <v>2</v>
      </c>
      <c r="J317" s="102" t="s">
        <v>2083</v>
      </c>
      <c r="K317" s="102" t="s">
        <v>2084</v>
      </c>
      <c r="L317" s="112">
        <v>0</v>
      </c>
      <c r="M317" s="103" t="b">
        <v>0</v>
      </c>
      <c r="N317" s="104">
        <v>4</v>
      </c>
      <c r="O317" s="105">
        <v>0.4</v>
      </c>
      <c r="P317" s="106"/>
      <c r="Q317" s="106"/>
      <c r="R317" s="98" t="b">
        <v>0</v>
      </c>
      <c r="S317" s="107"/>
      <c r="V317" s="108" t="s">
        <v>457</v>
      </c>
      <c r="W317" s="121"/>
      <c r="X317" s="108" t="s">
        <v>923</v>
      </c>
      <c r="Y317" s="108" t="s">
        <v>2085</v>
      </c>
      <c r="Z317" s="106"/>
      <c r="AA317" s="106"/>
      <c r="AB317" s="106"/>
      <c r="AC317" s="106"/>
      <c r="AD317" s="106"/>
      <c r="AE317" s="106"/>
      <c r="AF317" s="106"/>
      <c r="AG317" s="106"/>
      <c r="AH317" s="109">
        <v>1</v>
      </c>
      <c r="AJ317" s="134">
        <v>161</v>
      </c>
      <c r="AK317" s="98" t="s">
        <v>1471</v>
      </c>
      <c r="AL317" s="113" t="s">
        <v>331</v>
      </c>
      <c r="AM317" s="118"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47" t="s">
        <v>1471</v>
      </c>
      <c r="I318" s="118">
        <v>2</v>
      </c>
      <c r="J318" s="102" t="s">
        <v>2090</v>
      </c>
      <c r="K318" s="102" t="s">
        <v>2091</v>
      </c>
      <c r="L318" s="112">
        <v>0</v>
      </c>
      <c r="M318" s="103" t="b">
        <v>0</v>
      </c>
      <c r="N318" s="104">
        <v>4</v>
      </c>
      <c r="O318" s="105">
        <v>0.01</v>
      </c>
      <c r="P318" s="106"/>
      <c r="Q318" s="106"/>
      <c r="R318" s="98" t="b">
        <v>0</v>
      </c>
      <c r="S318" s="107"/>
      <c r="V318" s="108" t="s">
        <v>458</v>
      </c>
      <c r="W318" s="121"/>
      <c r="X318" s="108" t="s">
        <v>923</v>
      </c>
      <c r="Y318" s="108" t="s">
        <v>2092</v>
      </c>
      <c r="Z318" s="106"/>
      <c r="AA318" s="106"/>
      <c r="AB318" s="106"/>
      <c r="AC318" s="106"/>
      <c r="AD318" s="106"/>
      <c r="AE318" s="106"/>
      <c r="AF318" s="106"/>
      <c r="AG318" s="106"/>
      <c r="AH318" s="109">
        <v>1</v>
      </c>
      <c r="AJ318" s="134">
        <v>794</v>
      </c>
      <c r="AK318" s="98" t="s">
        <v>1471</v>
      </c>
      <c r="AL318" s="113" t="s">
        <v>2093</v>
      </c>
      <c r="AM318" s="118"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47" t="s">
        <v>1471</v>
      </c>
      <c r="I319" s="118">
        <v>1</v>
      </c>
      <c r="J319" s="102" t="s">
        <v>2096</v>
      </c>
      <c r="K319" s="102" t="s">
        <v>2097</v>
      </c>
      <c r="L319" s="112">
        <v>0</v>
      </c>
      <c r="M319" s="103" t="b">
        <v>0</v>
      </c>
      <c r="N319" s="104">
        <v>4</v>
      </c>
      <c r="O319" s="105">
        <v>1</v>
      </c>
      <c r="P319" s="106"/>
      <c r="Q319" s="106"/>
      <c r="R319" s="98" t="b">
        <v>0</v>
      </c>
      <c r="S319" s="107"/>
      <c r="V319" s="108" t="s">
        <v>432</v>
      </c>
      <c r="W319" s="121"/>
      <c r="X319" s="121" t="s">
        <v>923</v>
      </c>
      <c r="Y319" s="121" t="s">
        <v>2098</v>
      </c>
      <c r="Z319" s="106"/>
      <c r="AA319" s="106"/>
      <c r="AB319" s="106"/>
      <c r="AC319" s="106"/>
      <c r="AD319" s="106"/>
      <c r="AE319" s="106"/>
      <c r="AF319" s="106"/>
      <c r="AG319" s="106"/>
      <c r="AH319" s="109">
        <v>1</v>
      </c>
      <c r="AJ319" s="134">
        <v>540</v>
      </c>
      <c r="AK319" s="118" t="s">
        <v>1471</v>
      </c>
      <c r="AL319" s="113" t="s">
        <v>1093</v>
      </c>
      <c r="AM319" s="118"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47" t="s">
        <v>1471</v>
      </c>
      <c r="I320" s="118">
        <v>1</v>
      </c>
      <c r="J320" s="102" t="s">
        <v>2101</v>
      </c>
      <c r="K320" s="102" t="s">
        <v>2102</v>
      </c>
      <c r="L320" s="112">
        <v>0</v>
      </c>
      <c r="M320" s="103" t="b">
        <v>0</v>
      </c>
      <c r="N320" s="104">
        <v>4</v>
      </c>
      <c r="O320" s="105">
        <v>1</v>
      </c>
      <c r="P320" s="106"/>
      <c r="Q320" s="106"/>
      <c r="R320" s="98" t="b">
        <v>0</v>
      </c>
      <c r="S320" s="107"/>
      <c r="V320" s="108" t="s">
        <v>2010</v>
      </c>
      <c r="W320" s="121"/>
      <c r="X320" s="108" t="s">
        <v>923</v>
      </c>
      <c r="Y320" s="108" t="s">
        <v>2103</v>
      </c>
      <c r="Z320" s="106"/>
      <c r="AA320" s="106"/>
      <c r="AB320" s="106"/>
      <c r="AC320" s="106"/>
      <c r="AD320" s="106"/>
      <c r="AE320" s="106"/>
      <c r="AF320" s="106"/>
      <c r="AG320" s="106"/>
      <c r="AH320" s="109">
        <v>1</v>
      </c>
      <c r="AJ320" s="134">
        <v>209</v>
      </c>
      <c r="AK320" s="98" t="s">
        <v>1471</v>
      </c>
      <c r="AL320" s="113" t="s">
        <v>2012</v>
      </c>
      <c r="AM320" s="118"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47" t="s">
        <v>1471</v>
      </c>
      <c r="I321" s="118">
        <v>2</v>
      </c>
      <c r="J321" s="102" t="s">
        <v>2106</v>
      </c>
      <c r="K321" s="102" t="s">
        <v>2107</v>
      </c>
      <c r="L321" s="112">
        <v>0</v>
      </c>
      <c r="M321" s="103" t="b">
        <v>0</v>
      </c>
      <c r="N321" s="104">
        <v>4</v>
      </c>
      <c r="O321" s="105">
        <v>0.1</v>
      </c>
      <c r="P321" s="106"/>
      <c r="Q321" s="106"/>
      <c r="R321" s="98" t="b">
        <v>0</v>
      </c>
      <c r="S321" s="107"/>
      <c r="V321" s="108" t="s">
        <v>2108</v>
      </c>
      <c r="W321" s="121"/>
      <c r="X321" s="108" t="s">
        <v>923</v>
      </c>
      <c r="Y321" s="108" t="s">
        <v>2109</v>
      </c>
      <c r="Z321" s="106"/>
      <c r="AA321" s="106"/>
      <c r="AB321" s="106"/>
      <c r="AC321" s="106"/>
      <c r="AD321" s="106"/>
      <c r="AE321" s="106"/>
      <c r="AF321" s="106"/>
      <c r="AG321" s="106"/>
      <c r="AH321" s="109">
        <v>1</v>
      </c>
      <c r="AJ321" s="134">
        <v>175</v>
      </c>
      <c r="AK321" s="98" t="s">
        <v>1471</v>
      </c>
      <c r="AL321" s="113" t="s">
        <v>2110</v>
      </c>
      <c r="AM321" s="118"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47" t="s">
        <v>1471</v>
      </c>
      <c r="I322" s="118">
        <v>2</v>
      </c>
      <c r="J322" s="102">
        <v>17.439587</v>
      </c>
      <c r="K322" s="102">
        <v>-99.469122999999996</v>
      </c>
      <c r="L322" s="112">
        <v>0</v>
      </c>
      <c r="M322" s="103" t="b">
        <v>0</v>
      </c>
      <c r="N322" s="104">
        <v>4</v>
      </c>
      <c r="O322" s="105">
        <v>0.01</v>
      </c>
      <c r="P322" s="106"/>
      <c r="Q322" s="106"/>
      <c r="R322" s="98" t="b">
        <v>0</v>
      </c>
      <c r="S322" s="107"/>
      <c r="V322" s="108" t="s">
        <v>2113</v>
      </c>
      <c r="W322" s="121"/>
      <c r="X322" s="121" t="s">
        <v>923</v>
      </c>
      <c r="Y322" s="121" t="s">
        <v>2114</v>
      </c>
      <c r="Z322" s="106"/>
      <c r="AA322" s="106"/>
      <c r="AB322" s="106"/>
      <c r="AC322" s="106"/>
      <c r="AD322" s="106"/>
      <c r="AE322" s="106"/>
      <c r="AF322" s="106"/>
      <c r="AG322" s="106"/>
      <c r="AH322" s="109">
        <v>1</v>
      </c>
      <c r="AJ322" s="134">
        <v>110</v>
      </c>
      <c r="AK322" s="118" t="s">
        <v>1471</v>
      </c>
      <c r="AL322" s="113" t="s">
        <v>2115</v>
      </c>
      <c r="AM322" s="118"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47" t="s">
        <v>1471</v>
      </c>
      <c r="I323" s="118">
        <v>2</v>
      </c>
      <c r="J323" s="102">
        <v>17.557832999999999</v>
      </c>
      <c r="K323" s="102">
        <v>-99.495097999999999</v>
      </c>
      <c r="L323" s="112">
        <v>0</v>
      </c>
      <c r="M323" s="103" t="b">
        <v>0</v>
      </c>
      <c r="N323" s="104">
        <v>4</v>
      </c>
      <c r="O323" s="105">
        <v>0.01</v>
      </c>
      <c r="P323" s="106"/>
      <c r="Q323" s="106"/>
      <c r="R323" s="98" t="b">
        <v>0</v>
      </c>
      <c r="S323" s="107"/>
      <c r="V323" s="108" t="s">
        <v>431</v>
      </c>
      <c r="W323" s="121"/>
      <c r="X323" s="121" t="s">
        <v>923</v>
      </c>
      <c r="Y323" s="121" t="s">
        <v>2119</v>
      </c>
      <c r="Z323" s="106"/>
      <c r="AA323" s="106"/>
      <c r="AB323" s="106"/>
      <c r="AC323" s="106"/>
      <c r="AD323" s="106"/>
      <c r="AE323" s="106"/>
      <c r="AF323" s="106"/>
      <c r="AG323" s="106"/>
      <c r="AH323" s="109">
        <v>1</v>
      </c>
      <c r="AJ323" s="134">
        <v>70</v>
      </c>
      <c r="AK323" s="118" t="s">
        <v>1471</v>
      </c>
      <c r="AL323" s="113" t="s">
        <v>1139</v>
      </c>
      <c r="AM323" s="118"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47" t="s">
        <v>1471</v>
      </c>
      <c r="I324" s="118">
        <v>4</v>
      </c>
      <c r="J324" s="102">
        <v>17.543006999999999</v>
      </c>
      <c r="K324" s="102">
        <v>-99.526360999999994</v>
      </c>
      <c r="L324" s="112">
        <v>0</v>
      </c>
      <c r="M324" s="103" t="b">
        <v>0</v>
      </c>
      <c r="N324" s="104">
        <v>4</v>
      </c>
      <c r="O324" s="105">
        <v>0</v>
      </c>
      <c r="P324" s="106"/>
      <c r="Q324" s="106"/>
      <c r="R324" s="98" t="b">
        <v>0</v>
      </c>
      <c r="S324" s="107"/>
      <c r="V324" s="108" t="s">
        <v>2123</v>
      </c>
      <c r="W324" s="121"/>
      <c r="X324" s="121" t="s">
        <v>923</v>
      </c>
      <c r="Y324" s="121" t="s">
        <v>2124</v>
      </c>
      <c r="Z324" s="106"/>
      <c r="AA324" s="106"/>
      <c r="AB324" s="106"/>
      <c r="AC324" s="106"/>
      <c r="AD324" s="106"/>
      <c r="AE324" s="106"/>
      <c r="AF324" s="106"/>
      <c r="AG324" s="106"/>
      <c r="AH324" s="109">
        <v>1</v>
      </c>
      <c r="AJ324" s="134">
        <v>56</v>
      </c>
      <c r="AK324" s="118" t="s">
        <v>1471</v>
      </c>
      <c r="AL324" s="113" t="s">
        <v>2125</v>
      </c>
      <c r="AM324" s="118"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47" t="s">
        <v>1471</v>
      </c>
      <c r="I325" s="118">
        <v>4</v>
      </c>
      <c r="J325" s="102" t="s">
        <v>2129</v>
      </c>
      <c r="K325" s="102" t="s">
        <v>2130</v>
      </c>
      <c r="L325" s="112">
        <v>0</v>
      </c>
      <c r="M325" s="103" t="b">
        <v>0</v>
      </c>
      <c r="N325" s="104">
        <v>4</v>
      </c>
      <c r="O325" s="105">
        <v>0</v>
      </c>
      <c r="P325" s="106"/>
      <c r="Q325" s="106"/>
      <c r="R325" s="98" t="b">
        <v>0</v>
      </c>
      <c r="S325" s="107"/>
      <c r="V325" s="108" t="s">
        <v>1046</v>
      </c>
      <c r="W325" s="121"/>
      <c r="X325" s="121" t="s">
        <v>923</v>
      </c>
      <c r="Y325" s="121" t="s">
        <v>2131</v>
      </c>
      <c r="Z325" s="106"/>
      <c r="AA325" s="106"/>
      <c r="AB325" s="106"/>
      <c r="AC325" s="106"/>
      <c r="AD325" s="106"/>
      <c r="AE325" s="106"/>
      <c r="AF325" s="106"/>
      <c r="AG325" s="106"/>
      <c r="AH325" s="109">
        <v>1</v>
      </c>
      <c r="AJ325" s="134">
        <v>211</v>
      </c>
      <c r="AK325" s="118" t="s">
        <v>1471</v>
      </c>
      <c r="AL325" s="113" t="s">
        <v>2132</v>
      </c>
      <c r="AM325" s="118"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47" t="s">
        <v>1471</v>
      </c>
      <c r="I326" s="118">
        <v>4</v>
      </c>
      <c r="J326" s="102" t="s">
        <v>2136</v>
      </c>
      <c r="K326" s="102" t="s">
        <v>2137</v>
      </c>
      <c r="L326" s="112">
        <v>0</v>
      </c>
      <c r="M326" s="103" t="b">
        <v>0</v>
      </c>
      <c r="N326" s="104">
        <v>4</v>
      </c>
      <c r="O326" s="105">
        <v>0</v>
      </c>
      <c r="P326" s="106"/>
      <c r="Q326" s="106"/>
      <c r="R326" s="98" t="b">
        <v>0</v>
      </c>
      <c r="S326" s="107"/>
      <c r="V326" s="108" t="s">
        <v>2138</v>
      </c>
      <c r="W326" s="121"/>
      <c r="X326" s="121" t="s">
        <v>923</v>
      </c>
      <c r="Y326" s="121" t="s">
        <v>2139</v>
      </c>
      <c r="Z326" s="106"/>
      <c r="AA326" s="106"/>
      <c r="AB326" s="106"/>
      <c r="AC326" s="106"/>
      <c r="AD326" s="106"/>
      <c r="AE326" s="106"/>
      <c r="AF326" s="106"/>
      <c r="AG326" s="106"/>
      <c r="AH326" s="109">
        <v>1</v>
      </c>
      <c r="AJ326" s="134">
        <v>492</v>
      </c>
      <c r="AK326" s="118" t="s">
        <v>1471</v>
      </c>
      <c r="AL326" s="113" t="s">
        <v>1185</v>
      </c>
      <c r="AM326" s="118"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47" t="s">
        <v>1471</v>
      </c>
      <c r="I327" s="118">
        <v>4</v>
      </c>
      <c r="J327" s="102" t="s">
        <v>2142</v>
      </c>
      <c r="K327" s="102" t="s">
        <v>2143</v>
      </c>
      <c r="L327" s="112">
        <v>0</v>
      </c>
      <c r="M327" s="103" t="b">
        <v>0</v>
      </c>
      <c r="N327" s="104">
        <v>4</v>
      </c>
      <c r="O327" s="105">
        <v>0</v>
      </c>
      <c r="P327" s="106"/>
      <c r="Q327" s="106"/>
      <c r="R327" s="98" t="b">
        <v>0</v>
      </c>
      <c r="S327" s="107"/>
      <c r="V327" s="108" t="s">
        <v>1213</v>
      </c>
      <c r="W327" s="121"/>
      <c r="X327" s="121" t="s">
        <v>923</v>
      </c>
      <c r="Y327" s="121" t="s">
        <v>2144</v>
      </c>
      <c r="Z327" s="106"/>
      <c r="AA327" s="106"/>
      <c r="AB327" s="106"/>
      <c r="AC327" s="106"/>
      <c r="AD327" s="106"/>
      <c r="AE327" s="106"/>
      <c r="AF327" s="106"/>
      <c r="AG327" s="106"/>
      <c r="AH327" s="109">
        <v>1</v>
      </c>
      <c r="AJ327" s="134">
        <v>125</v>
      </c>
      <c r="AK327" s="118" t="s">
        <v>1471</v>
      </c>
      <c r="AL327" s="113" t="s">
        <v>1214</v>
      </c>
      <c r="AM327" s="118"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47" t="s">
        <v>1471</v>
      </c>
      <c r="I328" s="118">
        <v>4</v>
      </c>
      <c r="J328" s="102" t="s">
        <v>2148</v>
      </c>
      <c r="K328" s="102" t="s">
        <v>2149</v>
      </c>
      <c r="L328" s="112">
        <v>0</v>
      </c>
      <c r="M328" s="103" t="b">
        <v>0</v>
      </c>
      <c r="N328" s="104">
        <v>4</v>
      </c>
      <c r="O328" s="105">
        <v>0</v>
      </c>
      <c r="P328" s="106"/>
      <c r="Q328" s="106"/>
      <c r="R328" s="98" t="b">
        <v>0</v>
      </c>
      <c r="S328" s="107"/>
      <c r="V328" s="108" t="s">
        <v>2150</v>
      </c>
      <c r="W328" s="121"/>
      <c r="X328" s="121" t="s">
        <v>923</v>
      </c>
      <c r="Y328" s="121" t="s">
        <v>2151</v>
      </c>
      <c r="Z328" s="106"/>
      <c r="AA328" s="106"/>
      <c r="AB328" s="106"/>
      <c r="AC328" s="106"/>
      <c r="AD328" s="106"/>
      <c r="AE328" s="106"/>
      <c r="AF328" s="106"/>
      <c r="AG328" s="106"/>
      <c r="AH328" s="109">
        <v>1</v>
      </c>
      <c r="AJ328" s="134">
        <v>84</v>
      </c>
      <c r="AK328" s="118" t="s">
        <v>1471</v>
      </c>
      <c r="AL328" s="113" t="s">
        <v>1076</v>
      </c>
      <c r="AM328" s="118"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47" t="s">
        <v>1471</v>
      </c>
      <c r="I329" s="118">
        <v>1</v>
      </c>
      <c r="J329" s="102" t="s">
        <v>2096</v>
      </c>
      <c r="K329" s="102" t="s">
        <v>2097</v>
      </c>
      <c r="L329" s="112">
        <v>0</v>
      </c>
      <c r="M329" s="103" t="b">
        <v>0</v>
      </c>
      <c r="N329" s="104">
        <v>4</v>
      </c>
      <c r="O329" s="105">
        <v>1</v>
      </c>
      <c r="P329" s="106"/>
      <c r="Q329" s="106"/>
      <c r="R329" s="98" t="b">
        <v>0</v>
      </c>
      <c r="S329" s="107"/>
      <c r="V329" s="108" t="s">
        <v>432</v>
      </c>
      <c r="W329" s="121"/>
      <c r="X329" s="121" t="s">
        <v>923</v>
      </c>
      <c r="Y329" s="121" t="s">
        <v>2155</v>
      </c>
      <c r="Z329" s="106"/>
      <c r="AA329" s="106"/>
      <c r="AB329" s="106"/>
      <c r="AC329" s="106"/>
      <c r="AD329" s="106"/>
      <c r="AE329" s="106"/>
      <c r="AF329" s="106"/>
      <c r="AG329" s="106"/>
      <c r="AH329" s="109">
        <v>1</v>
      </c>
      <c r="AJ329" s="134">
        <v>540</v>
      </c>
      <c r="AK329" s="118" t="s">
        <v>1471</v>
      </c>
      <c r="AL329" s="113" t="s">
        <v>2156</v>
      </c>
      <c r="AM329" s="118"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47" t="s">
        <v>1471</v>
      </c>
      <c r="I330" s="118">
        <v>1</v>
      </c>
      <c r="J330" s="102" t="s">
        <v>2159</v>
      </c>
      <c r="K330" s="102" t="s">
        <v>2160</v>
      </c>
      <c r="L330" s="112">
        <v>0</v>
      </c>
      <c r="M330" s="103" t="b">
        <v>0</v>
      </c>
      <c r="N330" s="104">
        <v>4</v>
      </c>
      <c r="O330" s="105">
        <v>1</v>
      </c>
      <c r="P330" s="106"/>
      <c r="Q330" s="106"/>
      <c r="R330" s="98" t="b">
        <v>0</v>
      </c>
      <c r="S330" s="107"/>
      <c r="V330" s="108" t="s">
        <v>485</v>
      </c>
      <c r="W330" s="121"/>
      <c r="X330" s="121" t="s">
        <v>923</v>
      </c>
      <c r="Y330" s="121" t="s">
        <v>2161</v>
      </c>
      <c r="Z330" s="106"/>
      <c r="AA330" s="106"/>
      <c r="AB330" s="106"/>
      <c r="AC330" s="106"/>
      <c r="AD330" s="106"/>
      <c r="AE330" s="106"/>
      <c r="AF330" s="106"/>
      <c r="AG330" s="106"/>
      <c r="AH330" s="109">
        <v>1</v>
      </c>
      <c r="AJ330" s="134">
        <v>1019</v>
      </c>
      <c r="AK330" s="118" t="s">
        <v>1471</v>
      </c>
      <c r="AL330" s="113" t="s">
        <v>2162</v>
      </c>
      <c r="AM330" s="118"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47" t="s">
        <v>1471</v>
      </c>
      <c r="I331" s="118">
        <v>1</v>
      </c>
      <c r="J331" s="102" t="s">
        <v>2077</v>
      </c>
      <c r="K331" s="102" t="s">
        <v>2078</v>
      </c>
      <c r="L331" s="112">
        <v>0</v>
      </c>
      <c r="M331" s="103" t="b">
        <v>0</v>
      </c>
      <c r="N331" s="104">
        <v>4</v>
      </c>
      <c r="O331" s="105">
        <v>1</v>
      </c>
      <c r="P331" s="106"/>
      <c r="Q331" s="106"/>
      <c r="R331" s="98" t="b">
        <v>0</v>
      </c>
      <c r="S331" s="107"/>
      <c r="V331" s="108" t="s">
        <v>456</v>
      </c>
      <c r="W331" s="121"/>
      <c r="X331" s="121" t="s">
        <v>923</v>
      </c>
      <c r="Y331" s="121" t="s">
        <v>2165</v>
      </c>
      <c r="Z331" s="106"/>
      <c r="AA331" s="106"/>
      <c r="AB331" s="106"/>
      <c r="AC331" s="106"/>
      <c r="AD331" s="106"/>
      <c r="AE331" s="106"/>
      <c r="AF331" s="106"/>
      <c r="AG331" s="106"/>
      <c r="AH331" s="109">
        <v>1</v>
      </c>
      <c r="AJ331" s="134">
        <v>104</v>
      </c>
      <c r="AK331" s="118" t="s">
        <v>1471</v>
      </c>
      <c r="AL331" s="113" t="s">
        <v>2166</v>
      </c>
      <c r="AM331" s="118"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47" t="s">
        <v>1471</v>
      </c>
      <c r="I332" s="118">
        <v>1</v>
      </c>
      <c r="J332" s="102" t="s">
        <v>2077</v>
      </c>
      <c r="K332" s="102" t="s">
        <v>2078</v>
      </c>
      <c r="L332" s="112">
        <v>0</v>
      </c>
      <c r="M332" s="103" t="b">
        <v>0</v>
      </c>
      <c r="N332" s="104">
        <v>4</v>
      </c>
      <c r="O332" s="105">
        <v>1</v>
      </c>
      <c r="P332" s="106"/>
      <c r="Q332" s="106"/>
      <c r="R332" s="98" t="b">
        <v>0</v>
      </c>
      <c r="S332" s="107"/>
      <c r="V332" s="108" t="s">
        <v>456</v>
      </c>
      <c r="W332" s="121"/>
      <c r="X332" s="121" t="s">
        <v>923</v>
      </c>
      <c r="Y332" s="121" t="s">
        <v>2169</v>
      </c>
      <c r="Z332" s="106"/>
      <c r="AA332" s="106"/>
      <c r="AB332" s="106"/>
      <c r="AC332" s="106"/>
      <c r="AD332" s="106"/>
      <c r="AE332" s="106"/>
      <c r="AF332" s="106"/>
      <c r="AG332" s="106"/>
      <c r="AH332" s="109">
        <v>1</v>
      </c>
      <c r="AJ332" s="134">
        <v>104</v>
      </c>
      <c r="AK332" s="118" t="s">
        <v>1471</v>
      </c>
      <c r="AL332" s="113" t="s">
        <v>330</v>
      </c>
      <c r="AM332" s="118"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47" t="s">
        <v>1471</v>
      </c>
      <c r="I333" s="118">
        <v>1</v>
      </c>
      <c r="J333" s="102" t="s">
        <v>2251</v>
      </c>
      <c r="K333" s="102" t="s">
        <v>2252</v>
      </c>
      <c r="L333" s="112">
        <v>0</v>
      </c>
      <c r="M333" s="103" t="b">
        <v>0</v>
      </c>
      <c r="N333" s="104">
        <v>4</v>
      </c>
      <c r="O333" s="105">
        <v>1</v>
      </c>
      <c r="P333" s="106"/>
      <c r="Q333" s="106"/>
      <c r="R333" s="98" t="b">
        <v>0</v>
      </c>
      <c r="S333" s="107"/>
      <c r="V333" s="108" t="s">
        <v>459</v>
      </c>
      <c r="W333" s="121"/>
      <c r="X333" s="121" t="s">
        <v>923</v>
      </c>
      <c r="Y333" s="121" t="s">
        <v>2253</v>
      </c>
      <c r="Z333" s="106"/>
      <c r="AA333" s="106"/>
      <c r="AB333" s="106"/>
      <c r="AC333" s="106"/>
      <c r="AD333" s="106"/>
      <c r="AE333" s="106"/>
      <c r="AF333" s="106"/>
      <c r="AG333" s="106"/>
      <c r="AH333" s="109">
        <v>1</v>
      </c>
      <c r="AJ333" s="134">
        <v>668</v>
      </c>
      <c r="AK333" s="118" t="s">
        <v>1471</v>
      </c>
      <c r="AL333" s="113" t="s">
        <v>332</v>
      </c>
      <c r="AM333" s="118"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47" t="s">
        <v>1471</v>
      </c>
      <c r="I334" s="118">
        <v>1</v>
      </c>
      <c r="J334" s="102" t="s">
        <v>2255</v>
      </c>
      <c r="K334" s="102" t="s">
        <v>2256</v>
      </c>
      <c r="L334" s="112">
        <v>0</v>
      </c>
      <c r="M334" s="103" t="b">
        <v>0</v>
      </c>
      <c r="N334" s="104">
        <v>4</v>
      </c>
      <c r="O334" s="105">
        <v>1</v>
      </c>
      <c r="P334" s="106"/>
      <c r="Q334" s="106"/>
      <c r="R334" s="98" t="b">
        <v>0</v>
      </c>
      <c r="S334" s="107"/>
      <c r="V334" s="108" t="s">
        <v>460</v>
      </c>
      <c r="W334" s="121"/>
      <c r="X334" s="121" t="s">
        <v>923</v>
      </c>
      <c r="Y334" s="121" t="s">
        <v>2257</v>
      </c>
      <c r="Z334" s="106"/>
      <c r="AA334" s="106"/>
      <c r="AB334" s="106"/>
      <c r="AC334" s="106"/>
      <c r="AD334" s="106"/>
      <c r="AE334" s="106"/>
      <c r="AF334" s="106"/>
      <c r="AG334" s="106"/>
      <c r="AH334" s="109">
        <v>1</v>
      </c>
      <c r="AJ334" s="134">
        <v>213</v>
      </c>
      <c r="AK334" s="118" t="s">
        <v>1471</v>
      </c>
      <c r="AL334" s="113" t="s">
        <v>333</v>
      </c>
      <c r="AM334" s="118"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47" t="s">
        <v>1471</v>
      </c>
      <c r="I335" s="118">
        <v>1</v>
      </c>
      <c r="J335" s="102" t="s">
        <v>2251</v>
      </c>
      <c r="K335" s="102" t="s">
        <v>2252</v>
      </c>
      <c r="L335" s="112">
        <v>0</v>
      </c>
      <c r="M335" s="103" t="b">
        <v>0</v>
      </c>
      <c r="N335" s="104">
        <v>4</v>
      </c>
      <c r="O335" s="105">
        <v>1</v>
      </c>
      <c r="P335" s="106"/>
      <c r="Q335" s="106"/>
      <c r="R335" s="98" t="b">
        <v>0</v>
      </c>
      <c r="S335" s="107"/>
      <c r="V335" s="108" t="s">
        <v>459</v>
      </c>
      <c r="W335" s="121"/>
      <c r="X335" s="108" t="s">
        <v>923</v>
      </c>
      <c r="Y335" s="108" t="s">
        <v>2260</v>
      </c>
      <c r="Z335" s="106"/>
      <c r="AA335" s="106"/>
      <c r="AB335" s="106"/>
      <c r="AC335" s="106"/>
      <c r="AD335" s="106"/>
      <c r="AE335" s="106"/>
      <c r="AF335" s="106"/>
      <c r="AG335" s="106"/>
      <c r="AH335" s="109">
        <v>1</v>
      </c>
      <c r="AJ335" s="134">
        <v>668</v>
      </c>
      <c r="AK335" s="98" t="s">
        <v>1471</v>
      </c>
      <c r="AL335" s="113" t="s">
        <v>2261</v>
      </c>
      <c r="AM335" s="118"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47" t="s">
        <v>1471</v>
      </c>
      <c r="I336" s="118">
        <v>1</v>
      </c>
      <c r="J336" s="102" t="s">
        <v>2251</v>
      </c>
      <c r="K336" s="102" t="s">
        <v>2252</v>
      </c>
      <c r="L336" s="112">
        <v>0</v>
      </c>
      <c r="M336" s="103" t="b">
        <v>0</v>
      </c>
      <c r="N336" s="104">
        <v>4</v>
      </c>
      <c r="O336" s="105">
        <v>1</v>
      </c>
      <c r="P336" s="106"/>
      <c r="Q336" s="106"/>
      <c r="R336" s="98" t="b">
        <v>0</v>
      </c>
      <c r="S336" s="107"/>
      <c r="V336" s="108" t="s">
        <v>459</v>
      </c>
      <c r="W336" s="121"/>
      <c r="X336" s="121" t="s">
        <v>923</v>
      </c>
      <c r="Y336" s="121" t="s">
        <v>2265</v>
      </c>
      <c r="Z336" s="106"/>
      <c r="AA336" s="106"/>
      <c r="AB336" s="106"/>
      <c r="AC336" s="106"/>
      <c r="AD336" s="106"/>
      <c r="AE336" s="106"/>
      <c r="AF336" s="106"/>
      <c r="AG336" s="106"/>
      <c r="AH336" s="109">
        <v>1</v>
      </c>
      <c r="AJ336" s="134">
        <v>663</v>
      </c>
      <c r="AK336" s="118" t="s">
        <v>1471</v>
      </c>
      <c r="AL336" s="113" t="s">
        <v>2266</v>
      </c>
      <c r="AM336" s="118"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47" t="s">
        <v>1471</v>
      </c>
      <c r="I337" s="118">
        <v>1</v>
      </c>
      <c r="J337" s="102" t="s">
        <v>2379</v>
      </c>
      <c r="K337" s="102" t="s">
        <v>2380</v>
      </c>
      <c r="L337" s="112">
        <v>0</v>
      </c>
      <c r="M337" s="103" t="b">
        <v>0</v>
      </c>
      <c r="N337" s="104">
        <v>4</v>
      </c>
      <c r="O337" s="105">
        <v>1</v>
      </c>
      <c r="P337" s="106"/>
      <c r="Q337" s="106"/>
      <c r="R337" s="98" t="b">
        <v>0</v>
      </c>
      <c r="S337" s="107"/>
      <c r="V337" s="108" t="s">
        <v>440</v>
      </c>
      <c r="W337" s="121"/>
      <c r="X337" s="121" t="s">
        <v>923</v>
      </c>
      <c r="Y337" s="121" t="s">
        <v>2381</v>
      </c>
      <c r="Z337" s="106"/>
      <c r="AA337" s="106"/>
      <c r="AB337" s="106"/>
      <c r="AC337" s="106"/>
      <c r="AD337" s="106"/>
      <c r="AE337" s="106"/>
      <c r="AF337" s="106"/>
      <c r="AG337" s="106"/>
      <c r="AH337" s="109">
        <v>1</v>
      </c>
      <c r="AJ337" s="134">
        <v>474</v>
      </c>
      <c r="AK337" s="118" t="s">
        <v>1471</v>
      </c>
      <c r="AL337" s="113" t="s">
        <v>316</v>
      </c>
      <c r="AM337" s="118"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47" t="s">
        <v>1471</v>
      </c>
      <c r="I338" s="118">
        <v>2</v>
      </c>
      <c r="J338" s="102" t="s">
        <v>2384</v>
      </c>
      <c r="K338" s="102" t="s">
        <v>2385</v>
      </c>
      <c r="L338" s="112">
        <v>0</v>
      </c>
      <c r="M338" s="103" t="b">
        <v>0</v>
      </c>
      <c r="N338" s="104">
        <v>4</v>
      </c>
      <c r="O338" s="105">
        <v>0.01</v>
      </c>
      <c r="P338" s="106"/>
      <c r="Q338" s="106"/>
      <c r="R338" s="98" t="b">
        <v>0</v>
      </c>
      <c r="S338" s="107"/>
      <c r="V338" s="108" t="s">
        <v>461</v>
      </c>
      <c r="W338" s="121"/>
      <c r="X338" s="108" t="s">
        <v>923</v>
      </c>
      <c r="Y338" s="108" t="s">
        <v>2386</v>
      </c>
      <c r="Z338" s="106"/>
      <c r="AA338" s="106"/>
      <c r="AB338" s="106"/>
      <c r="AC338" s="106"/>
      <c r="AD338" s="106"/>
      <c r="AE338" s="106"/>
      <c r="AF338" s="106"/>
      <c r="AG338" s="106"/>
      <c r="AH338" s="109">
        <v>1</v>
      </c>
      <c r="AJ338" s="134">
        <v>142</v>
      </c>
      <c r="AK338" s="98" t="s">
        <v>1471</v>
      </c>
      <c r="AL338" s="113" t="s">
        <v>334</v>
      </c>
      <c r="AM338" s="118"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47" t="s">
        <v>1471</v>
      </c>
      <c r="I339" s="118">
        <v>1</v>
      </c>
      <c r="J339" s="102" t="s">
        <v>2443</v>
      </c>
      <c r="K339" s="102" t="s">
        <v>2444</v>
      </c>
      <c r="L339" s="112">
        <v>0</v>
      </c>
      <c r="M339" s="103" t="b">
        <v>0</v>
      </c>
      <c r="N339" s="104">
        <v>4</v>
      </c>
      <c r="O339" s="105">
        <v>1</v>
      </c>
      <c r="P339" s="106"/>
      <c r="Q339" s="106"/>
      <c r="R339" s="98" t="b">
        <v>0</v>
      </c>
      <c r="S339" s="107"/>
      <c r="V339" s="108" t="s">
        <v>445</v>
      </c>
      <c r="W339" s="121"/>
      <c r="X339" s="108" t="s">
        <v>923</v>
      </c>
      <c r="Y339" s="108" t="s">
        <v>2445</v>
      </c>
      <c r="Z339" s="106"/>
      <c r="AA339" s="106"/>
      <c r="AB339" s="106"/>
      <c r="AC339" s="106"/>
      <c r="AD339" s="106"/>
      <c r="AE339" s="106"/>
      <c r="AF339" s="106"/>
      <c r="AG339" s="106"/>
      <c r="AH339" s="109">
        <v>1</v>
      </c>
      <c r="AJ339" s="134">
        <v>255</v>
      </c>
      <c r="AK339" s="98" t="s">
        <v>1471</v>
      </c>
      <c r="AL339" s="113" t="s">
        <v>321</v>
      </c>
      <c r="AM339" s="118"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47" t="s">
        <v>1471</v>
      </c>
      <c r="I340" s="118">
        <v>2</v>
      </c>
      <c r="J340" s="102" t="s">
        <v>2448</v>
      </c>
      <c r="K340" s="102" t="s">
        <v>2449</v>
      </c>
      <c r="L340" s="112">
        <v>0</v>
      </c>
      <c r="M340" s="103" t="b">
        <v>0</v>
      </c>
      <c r="N340" s="104">
        <v>4</v>
      </c>
      <c r="O340" s="105">
        <v>0.15</v>
      </c>
      <c r="P340" s="106"/>
      <c r="Q340" s="106"/>
      <c r="R340" s="98" t="b">
        <v>0</v>
      </c>
      <c r="S340" s="107"/>
      <c r="V340" s="108" t="s">
        <v>2450</v>
      </c>
      <c r="W340" s="121"/>
      <c r="X340" s="108" t="s">
        <v>923</v>
      </c>
      <c r="Y340" s="108" t="s">
        <v>2451</v>
      </c>
      <c r="Z340" s="106"/>
      <c r="AA340" s="106"/>
      <c r="AB340" s="106"/>
      <c r="AC340" s="106"/>
      <c r="AD340" s="106"/>
      <c r="AE340" s="106"/>
      <c r="AF340" s="106"/>
      <c r="AG340" s="106"/>
      <c r="AH340" s="109">
        <v>1</v>
      </c>
      <c r="AJ340" s="134">
        <v>41</v>
      </c>
      <c r="AK340" s="98" t="s">
        <v>1471</v>
      </c>
      <c r="AL340" s="113" t="s">
        <v>2452</v>
      </c>
      <c r="AM340" s="118"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47" t="s">
        <v>1471</v>
      </c>
      <c r="I341" s="118">
        <v>4</v>
      </c>
      <c r="J341" s="102" t="s">
        <v>2456</v>
      </c>
      <c r="K341" s="102" t="s">
        <v>2457</v>
      </c>
      <c r="L341" s="112">
        <v>0</v>
      </c>
      <c r="M341" s="103" t="b">
        <v>0</v>
      </c>
      <c r="N341" s="104">
        <v>4</v>
      </c>
      <c r="O341" s="105">
        <v>0</v>
      </c>
      <c r="P341" s="106"/>
      <c r="Q341" s="106"/>
      <c r="R341" s="98" t="b">
        <v>0</v>
      </c>
      <c r="S341" s="107"/>
      <c r="V341" s="108" t="s">
        <v>2458</v>
      </c>
      <c r="W341" s="121"/>
      <c r="X341" s="121" t="s">
        <v>923</v>
      </c>
      <c r="Y341" s="121" t="s">
        <v>2459</v>
      </c>
      <c r="Z341" s="106"/>
      <c r="AA341" s="106"/>
      <c r="AB341" s="106"/>
      <c r="AC341" s="106"/>
      <c r="AD341" s="106"/>
      <c r="AE341" s="106"/>
      <c r="AF341" s="106"/>
      <c r="AG341" s="106"/>
      <c r="AH341" s="109">
        <v>1</v>
      </c>
      <c r="AJ341" s="134">
        <v>222</v>
      </c>
      <c r="AK341" s="118" t="s">
        <v>1471</v>
      </c>
      <c r="AL341" s="113" t="s">
        <v>2460</v>
      </c>
      <c r="AM341" s="118"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47" t="s">
        <v>1471</v>
      </c>
      <c r="I342" s="118">
        <v>2</v>
      </c>
      <c r="J342" s="102" t="s">
        <v>2492</v>
      </c>
      <c r="K342" s="102" t="s">
        <v>2493</v>
      </c>
      <c r="L342" s="112">
        <v>0</v>
      </c>
      <c r="M342" s="103" t="b">
        <v>0</v>
      </c>
      <c r="N342" s="104">
        <v>4</v>
      </c>
      <c r="O342" s="105">
        <v>0.1</v>
      </c>
      <c r="P342" s="106"/>
      <c r="Q342" s="106"/>
      <c r="R342" s="98" t="b">
        <v>0</v>
      </c>
      <c r="S342" s="107"/>
      <c r="V342" s="108" t="s">
        <v>2494</v>
      </c>
      <c r="W342" s="121"/>
      <c r="X342" s="121" t="s">
        <v>923</v>
      </c>
      <c r="Y342" s="121" t="s">
        <v>2495</v>
      </c>
      <c r="Z342" s="106"/>
      <c r="AA342" s="106"/>
      <c r="AB342" s="106"/>
      <c r="AC342" s="106"/>
      <c r="AD342" s="106"/>
      <c r="AE342" s="106"/>
      <c r="AF342" s="106"/>
      <c r="AG342" s="106"/>
      <c r="AH342" s="109">
        <v>1</v>
      </c>
      <c r="AJ342" s="134">
        <v>67</v>
      </c>
      <c r="AK342" s="118" t="s">
        <v>1471</v>
      </c>
      <c r="AL342" s="113" t="s">
        <v>341</v>
      </c>
      <c r="AM342" s="118"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47" t="s">
        <v>1471</v>
      </c>
      <c r="I343" s="118">
        <v>1</v>
      </c>
      <c r="J343" s="102" t="s">
        <v>2499</v>
      </c>
      <c r="K343" s="102" t="s">
        <v>2500</v>
      </c>
      <c r="L343" s="112">
        <v>0</v>
      </c>
      <c r="M343" s="103" t="b">
        <v>0</v>
      </c>
      <c r="N343" s="104">
        <v>4</v>
      </c>
      <c r="O343" s="105">
        <v>1</v>
      </c>
      <c r="P343" s="106"/>
      <c r="Q343" s="106"/>
      <c r="R343" s="98" t="b">
        <v>0</v>
      </c>
      <c r="S343" s="107"/>
      <c r="V343" s="108" t="s">
        <v>500</v>
      </c>
      <c r="W343" s="121"/>
      <c r="X343" s="121" t="s">
        <v>923</v>
      </c>
      <c r="Y343" s="121" t="s">
        <v>2501</v>
      </c>
      <c r="Z343" s="106"/>
      <c r="AA343" s="106"/>
      <c r="AB343" s="106"/>
      <c r="AC343" s="106"/>
      <c r="AD343" s="106"/>
      <c r="AE343" s="106"/>
      <c r="AF343" s="106"/>
      <c r="AG343" s="106"/>
      <c r="AH343" s="109">
        <v>1</v>
      </c>
      <c r="AJ343" s="134">
        <v>81</v>
      </c>
      <c r="AK343" s="118" t="s">
        <v>1471</v>
      </c>
      <c r="AL343" s="113" t="s">
        <v>300</v>
      </c>
      <c r="AM343" s="118"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47" t="s">
        <v>1471</v>
      </c>
      <c r="I344" s="118">
        <v>4</v>
      </c>
      <c r="J344" s="102" t="s">
        <v>2506</v>
      </c>
      <c r="K344" s="102" t="s">
        <v>2507</v>
      </c>
      <c r="L344" s="112">
        <v>0</v>
      </c>
      <c r="M344" s="103" t="b">
        <v>0</v>
      </c>
      <c r="N344" s="104">
        <v>4</v>
      </c>
      <c r="O344" s="105">
        <v>0</v>
      </c>
      <c r="P344" s="106"/>
      <c r="Q344" s="106"/>
      <c r="R344" s="98" t="b">
        <v>0</v>
      </c>
      <c r="S344" s="107"/>
      <c r="V344" s="108" t="s">
        <v>2508</v>
      </c>
      <c r="W344" s="121"/>
      <c r="X344" s="121" t="s">
        <v>923</v>
      </c>
      <c r="Y344" s="121" t="s">
        <v>2509</v>
      </c>
      <c r="Z344" s="106"/>
      <c r="AA344" s="106"/>
      <c r="AB344" s="106"/>
      <c r="AC344" s="106"/>
      <c r="AD344" s="106"/>
      <c r="AE344" s="106"/>
      <c r="AF344" s="106"/>
      <c r="AG344" s="106"/>
      <c r="AH344" s="109">
        <v>1</v>
      </c>
      <c r="AJ344" s="134">
        <v>48</v>
      </c>
      <c r="AK344" s="118" t="s">
        <v>1471</v>
      </c>
      <c r="AL344" s="113" t="s">
        <v>2510</v>
      </c>
      <c r="AM344" s="118"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47" t="s">
        <v>1471</v>
      </c>
      <c r="I345" s="118">
        <v>4</v>
      </c>
      <c r="J345" s="102" t="s">
        <v>2515</v>
      </c>
      <c r="K345" s="102" t="s">
        <v>2516</v>
      </c>
      <c r="L345" s="112">
        <v>0</v>
      </c>
      <c r="M345" s="103" t="b">
        <v>0</v>
      </c>
      <c r="N345" s="104">
        <v>4</v>
      </c>
      <c r="O345" s="105">
        <v>0</v>
      </c>
      <c r="P345" s="106"/>
      <c r="Q345" s="106"/>
      <c r="R345" s="98" t="b">
        <v>0</v>
      </c>
      <c r="S345" s="107"/>
      <c r="V345" s="108" t="s">
        <v>2517</v>
      </c>
      <c r="W345" s="121"/>
      <c r="X345" s="121" t="s">
        <v>923</v>
      </c>
      <c r="Y345" s="121" t="s">
        <v>2518</v>
      </c>
      <c r="Z345" s="106"/>
      <c r="AA345" s="106"/>
      <c r="AB345" s="106"/>
      <c r="AC345" s="106"/>
      <c r="AD345" s="106"/>
      <c r="AE345" s="106"/>
      <c r="AF345" s="106"/>
      <c r="AG345" s="106"/>
      <c r="AH345" s="109">
        <v>1</v>
      </c>
      <c r="AJ345" s="134">
        <v>67</v>
      </c>
      <c r="AK345" s="118" t="s">
        <v>1471</v>
      </c>
      <c r="AL345" s="113" t="s">
        <v>1028</v>
      </c>
      <c r="AM345" s="118"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47" t="s">
        <v>1471</v>
      </c>
      <c r="I346" s="118">
        <v>4</v>
      </c>
      <c r="J346" s="102" t="s">
        <v>2522</v>
      </c>
      <c r="K346" s="102" t="s">
        <v>2523</v>
      </c>
      <c r="L346" s="112">
        <v>0</v>
      </c>
      <c r="M346" s="103" t="b">
        <v>0</v>
      </c>
      <c r="N346" s="104">
        <v>4</v>
      </c>
      <c r="O346" s="105">
        <v>0</v>
      </c>
      <c r="P346" s="106"/>
      <c r="Q346" s="106"/>
      <c r="R346" s="98" t="b">
        <v>0</v>
      </c>
      <c r="S346" s="107"/>
      <c r="V346" s="108" t="s">
        <v>2524</v>
      </c>
      <c r="W346" s="121"/>
      <c r="X346" s="121" t="s">
        <v>923</v>
      </c>
      <c r="Y346" s="121" t="s">
        <v>2525</v>
      </c>
      <c r="Z346" s="106"/>
      <c r="AA346" s="106"/>
      <c r="AB346" s="106"/>
      <c r="AC346" s="106"/>
      <c r="AD346" s="106"/>
      <c r="AE346" s="106"/>
      <c r="AF346" s="106"/>
      <c r="AG346" s="106"/>
      <c r="AH346" s="109">
        <v>1</v>
      </c>
      <c r="AJ346" s="134">
        <v>481</v>
      </c>
      <c r="AK346" s="118" t="s">
        <v>1471</v>
      </c>
      <c r="AL346" s="113" t="s">
        <v>259</v>
      </c>
      <c r="AM346" s="118"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47" t="s">
        <v>1471</v>
      </c>
      <c r="I347" s="118">
        <v>4</v>
      </c>
      <c r="J347" s="102" t="s">
        <v>2528</v>
      </c>
      <c r="K347" s="102" t="s">
        <v>2529</v>
      </c>
      <c r="L347" s="112">
        <v>0</v>
      </c>
      <c r="M347" s="103" t="b">
        <v>0</v>
      </c>
      <c r="N347" s="104">
        <v>4</v>
      </c>
      <c r="O347" s="105">
        <v>0</v>
      </c>
      <c r="P347" s="106"/>
      <c r="Q347" s="106"/>
      <c r="R347" s="98" t="b">
        <v>0</v>
      </c>
      <c r="S347" s="107"/>
      <c r="V347" s="108" t="s">
        <v>2530</v>
      </c>
      <c r="W347" s="121"/>
      <c r="X347" s="108" t="s">
        <v>923</v>
      </c>
      <c r="Y347" s="108" t="s">
        <v>2531</v>
      </c>
      <c r="Z347" s="106"/>
      <c r="AA347" s="106"/>
      <c r="AB347" s="106"/>
      <c r="AC347" s="106"/>
      <c r="AD347" s="106"/>
      <c r="AE347" s="106"/>
      <c r="AF347" s="106"/>
      <c r="AG347" s="106"/>
      <c r="AH347" s="109">
        <v>1</v>
      </c>
      <c r="AJ347" s="110">
        <v>544</v>
      </c>
      <c r="AK347" s="98" t="s">
        <v>1471</v>
      </c>
      <c r="AL347" s="113" t="s">
        <v>2532</v>
      </c>
      <c r="AM347" s="118"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47" t="s">
        <v>1471</v>
      </c>
      <c r="I348" s="118">
        <v>4</v>
      </c>
      <c r="J348" s="102" t="s">
        <v>2535</v>
      </c>
      <c r="K348" s="102" t="s">
        <v>2536</v>
      </c>
      <c r="L348" s="112">
        <v>0</v>
      </c>
      <c r="M348" s="103" t="b">
        <v>0</v>
      </c>
      <c r="N348" s="104">
        <v>4</v>
      </c>
      <c r="O348" s="105">
        <v>0</v>
      </c>
      <c r="P348" s="106"/>
      <c r="Q348" s="106"/>
      <c r="R348" s="98" t="b">
        <v>0</v>
      </c>
      <c r="S348" s="107"/>
      <c r="V348" s="108" t="s">
        <v>2537</v>
      </c>
      <c r="W348" s="121"/>
      <c r="X348" s="108" t="s">
        <v>923</v>
      </c>
      <c r="Y348" s="108" t="s">
        <v>2538</v>
      </c>
      <c r="Z348" s="106"/>
      <c r="AA348" s="106"/>
      <c r="AB348" s="106"/>
      <c r="AC348" s="106"/>
      <c r="AD348" s="106"/>
      <c r="AE348" s="106"/>
      <c r="AF348" s="106"/>
      <c r="AG348" s="106"/>
      <c r="AH348" s="109">
        <v>1</v>
      </c>
      <c r="AJ348" s="110">
        <v>102</v>
      </c>
      <c r="AK348" s="98" t="s">
        <v>1471</v>
      </c>
      <c r="AL348" s="113" t="s">
        <v>1113</v>
      </c>
      <c r="AM348" s="118"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47" t="s">
        <v>1471</v>
      </c>
      <c r="I349" s="118">
        <v>1</v>
      </c>
      <c r="J349" s="102" t="s">
        <v>2543</v>
      </c>
      <c r="K349" s="102" t="s">
        <v>2544</v>
      </c>
      <c r="L349" s="112">
        <v>0</v>
      </c>
      <c r="M349" s="103" t="b">
        <v>0</v>
      </c>
      <c r="N349" s="104">
        <v>4</v>
      </c>
      <c r="O349" s="105">
        <v>1</v>
      </c>
      <c r="P349" s="106"/>
      <c r="Q349" s="106"/>
      <c r="R349" s="98" t="b">
        <v>0</v>
      </c>
      <c r="S349" s="107"/>
      <c r="V349" s="108" t="s">
        <v>2545</v>
      </c>
      <c r="W349" s="121"/>
      <c r="X349" s="121" t="s">
        <v>923</v>
      </c>
      <c r="Y349" s="121" t="s">
        <v>2546</v>
      </c>
      <c r="Z349" s="106"/>
      <c r="AA349" s="106"/>
      <c r="AB349" s="106"/>
      <c r="AC349" s="106"/>
      <c r="AD349" s="106"/>
      <c r="AE349" s="106"/>
      <c r="AF349" s="106"/>
      <c r="AG349" s="106"/>
      <c r="AH349" s="109">
        <v>1</v>
      </c>
      <c r="AJ349" s="110">
        <v>25</v>
      </c>
      <c r="AK349" s="118" t="s">
        <v>1471</v>
      </c>
      <c r="AL349" s="113" t="s">
        <v>2547</v>
      </c>
      <c r="AM349" s="118"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47" t="s">
        <v>1471</v>
      </c>
      <c r="I350" s="118">
        <v>1</v>
      </c>
      <c r="J350" s="102" t="s">
        <v>2550</v>
      </c>
      <c r="K350" s="102" t="s">
        <v>2551</v>
      </c>
      <c r="L350" s="112">
        <v>0</v>
      </c>
      <c r="M350" s="103" t="b">
        <v>0</v>
      </c>
      <c r="N350" s="104">
        <v>4</v>
      </c>
      <c r="O350" s="105">
        <v>1</v>
      </c>
      <c r="P350" s="106"/>
      <c r="Q350" s="106"/>
      <c r="R350" s="98" t="b">
        <v>0</v>
      </c>
      <c r="S350" s="107"/>
      <c r="V350" s="108" t="s">
        <v>2552</v>
      </c>
      <c r="W350" s="121"/>
      <c r="X350" s="121" t="s">
        <v>923</v>
      </c>
      <c r="Y350" s="121" t="s">
        <v>2553</v>
      </c>
      <c r="Z350" s="106"/>
      <c r="AA350" s="106"/>
      <c r="AB350" s="106"/>
      <c r="AC350" s="106"/>
      <c r="AD350" s="106"/>
      <c r="AE350" s="106"/>
      <c r="AF350" s="106"/>
      <c r="AG350" s="106"/>
      <c r="AH350" s="109">
        <v>1</v>
      </c>
      <c r="AJ350" s="110">
        <v>134</v>
      </c>
      <c r="AK350" s="118" t="s">
        <v>1471</v>
      </c>
      <c r="AL350" s="113" t="s">
        <v>1243</v>
      </c>
      <c r="AM350" s="118"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47" t="s">
        <v>1471</v>
      </c>
      <c r="I351" s="118">
        <v>1</v>
      </c>
      <c r="J351" s="102" t="s">
        <v>2555</v>
      </c>
      <c r="K351" s="102" t="s">
        <v>2556</v>
      </c>
      <c r="L351" s="112">
        <v>0</v>
      </c>
      <c r="M351" s="103" t="b">
        <v>0</v>
      </c>
      <c r="N351" s="104">
        <v>4</v>
      </c>
      <c r="O351" s="105">
        <v>1</v>
      </c>
      <c r="P351" s="106"/>
      <c r="Q351" s="106"/>
      <c r="R351" s="98" t="b">
        <v>0</v>
      </c>
      <c r="S351" s="107"/>
      <c r="V351" s="108" t="s">
        <v>2557</v>
      </c>
      <c r="W351" s="121"/>
      <c r="X351" s="121" t="s">
        <v>923</v>
      </c>
      <c r="Y351" s="121" t="s">
        <v>2558</v>
      </c>
      <c r="Z351" s="106"/>
      <c r="AA351" s="106"/>
      <c r="AB351" s="106"/>
      <c r="AC351" s="106"/>
      <c r="AD351" s="106"/>
      <c r="AE351" s="106"/>
      <c r="AF351" s="106"/>
      <c r="AG351" s="106"/>
      <c r="AH351" s="109">
        <v>1</v>
      </c>
      <c r="AJ351" s="110">
        <v>276</v>
      </c>
      <c r="AK351" s="118" t="s">
        <v>1471</v>
      </c>
      <c r="AL351" s="113" t="s">
        <v>2559</v>
      </c>
      <c r="AM351" s="118"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47" t="s">
        <v>1471</v>
      </c>
      <c r="I352" s="118">
        <v>1</v>
      </c>
      <c r="J352" s="102" t="s">
        <v>2581</v>
      </c>
      <c r="K352" s="102" t="s">
        <v>2582</v>
      </c>
      <c r="L352" s="112">
        <v>0</v>
      </c>
      <c r="M352" s="103" t="b">
        <v>0</v>
      </c>
      <c r="N352" s="104">
        <v>4</v>
      </c>
      <c r="O352" s="105">
        <v>1</v>
      </c>
      <c r="P352" s="106"/>
      <c r="Q352" s="106"/>
      <c r="R352" s="98" t="b">
        <v>0</v>
      </c>
      <c r="S352" s="107"/>
      <c r="V352" s="108" t="s">
        <v>501</v>
      </c>
      <c r="W352" s="121"/>
      <c r="X352" s="121" t="s">
        <v>923</v>
      </c>
      <c r="Y352" s="121" t="s">
        <v>2583</v>
      </c>
      <c r="Z352" s="106"/>
      <c r="AA352" s="106"/>
      <c r="AB352" s="106"/>
      <c r="AC352" s="106"/>
      <c r="AD352" s="106"/>
      <c r="AE352" s="106"/>
      <c r="AF352" s="106"/>
      <c r="AG352" s="106"/>
      <c r="AH352" s="109">
        <v>1</v>
      </c>
      <c r="AJ352" s="110">
        <v>26</v>
      </c>
      <c r="AK352" s="118" t="s">
        <v>1471</v>
      </c>
      <c r="AL352" s="113" t="s">
        <v>361</v>
      </c>
      <c r="AM352" s="118"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47" t="s">
        <v>1471</v>
      </c>
      <c r="I353" s="118">
        <v>1</v>
      </c>
      <c r="J353" s="102" t="s">
        <v>2581</v>
      </c>
      <c r="K353" s="102" t="s">
        <v>2582</v>
      </c>
      <c r="L353" s="112">
        <v>0</v>
      </c>
      <c r="M353" s="103" t="b">
        <v>0</v>
      </c>
      <c r="N353" s="104">
        <v>4</v>
      </c>
      <c r="O353" s="105">
        <v>1</v>
      </c>
      <c r="P353" s="106"/>
      <c r="Q353" s="106"/>
      <c r="R353" s="98" t="b">
        <v>0</v>
      </c>
      <c r="S353" s="107"/>
      <c r="V353" s="108" t="s">
        <v>501</v>
      </c>
      <c r="W353" s="121"/>
      <c r="X353" s="121" t="s">
        <v>923</v>
      </c>
      <c r="Y353" s="121" t="s">
        <v>2585</v>
      </c>
      <c r="Z353" s="106"/>
      <c r="AA353" s="106"/>
      <c r="AB353" s="106"/>
      <c r="AC353" s="106"/>
      <c r="AD353" s="106"/>
      <c r="AE353" s="106"/>
      <c r="AF353" s="106"/>
      <c r="AG353" s="106"/>
      <c r="AH353" s="109">
        <v>1</v>
      </c>
      <c r="AJ353" s="110">
        <v>26</v>
      </c>
      <c r="AK353" s="118" t="s">
        <v>1471</v>
      </c>
      <c r="AL353" s="113" t="s">
        <v>361</v>
      </c>
      <c r="AM353" s="118"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47" t="s">
        <v>1471</v>
      </c>
      <c r="I354" s="118">
        <v>1</v>
      </c>
      <c r="J354" s="102" t="s">
        <v>2604</v>
      </c>
      <c r="K354" s="102" t="s">
        <v>2605</v>
      </c>
      <c r="L354" s="112">
        <v>0</v>
      </c>
      <c r="M354" s="103" t="b">
        <v>0</v>
      </c>
      <c r="N354" s="104">
        <v>4</v>
      </c>
      <c r="O354" s="105">
        <v>1</v>
      </c>
      <c r="P354" s="106"/>
      <c r="Q354" s="106"/>
      <c r="R354" s="98" t="b">
        <v>0</v>
      </c>
      <c r="S354" s="107"/>
      <c r="V354" s="108" t="s">
        <v>502</v>
      </c>
      <c r="W354" s="121"/>
      <c r="X354" s="108" t="s">
        <v>923</v>
      </c>
      <c r="Y354" s="108" t="s">
        <v>2606</v>
      </c>
      <c r="Z354" s="106"/>
      <c r="AA354" s="106"/>
      <c r="AB354" s="106"/>
      <c r="AC354" s="106"/>
      <c r="AD354" s="106"/>
      <c r="AE354" s="106"/>
      <c r="AF354" s="106"/>
      <c r="AG354" s="106"/>
      <c r="AH354" s="109">
        <v>1</v>
      </c>
      <c r="AJ354" s="110">
        <v>159</v>
      </c>
      <c r="AK354" s="98" t="s">
        <v>1471</v>
      </c>
      <c r="AL354" s="113" t="s">
        <v>362</v>
      </c>
      <c r="AM354" s="118"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47" t="s">
        <v>1471</v>
      </c>
      <c r="I355" s="118">
        <v>1</v>
      </c>
      <c r="J355" s="102" t="s">
        <v>2680</v>
      </c>
      <c r="K355" s="102" t="s">
        <v>2681</v>
      </c>
      <c r="L355" s="112">
        <v>0</v>
      </c>
      <c r="M355" s="103" t="b">
        <v>0</v>
      </c>
      <c r="N355" s="104">
        <v>4</v>
      </c>
      <c r="O355" s="105">
        <v>1</v>
      </c>
      <c r="P355" s="106"/>
      <c r="Q355" s="106"/>
      <c r="R355" s="98" t="b">
        <v>0</v>
      </c>
      <c r="S355" s="107"/>
      <c r="V355" s="108" t="s">
        <v>503</v>
      </c>
      <c r="W355" s="121"/>
      <c r="X355" s="108" t="s">
        <v>923</v>
      </c>
      <c r="Y355" s="108" t="s">
        <v>2682</v>
      </c>
      <c r="Z355" s="106"/>
      <c r="AA355" s="106"/>
      <c r="AB355" s="106"/>
      <c r="AC355" s="106"/>
      <c r="AD355" s="106"/>
      <c r="AE355" s="106"/>
      <c r="AF355" s="106"/>
      <c r="AG355" s="106"/>
      <c r="AH355" s="109">
        <v>1</v>
      </c>
      <c r="AJ355" s="110">
        <v>477</v>
      </c>
      <c r="AK355" s="98" t="s">
        <v>1471</v>
      </c>
      <c r="AL355" s="113" t="s">
        <v>363</v>
      </c>
      <c r="AM355" s="118"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47" t="s">
        <v>1471</v>
      </c>
      <c r="I356" s="118">
        <v>4</v>
      </c>
      <c r="J356" s="102" t="s">
        <v>2686</v>
      </c>
      <c r="K356" s="102" t="s">
        <v>2687</v>
      </c>
      <c r="L356" s="112">
        <v>0</v>
      </c>
      <c r="M356" s="103" t="b">
        <v>0</v>
      </c>
      <c r="N356" s="104">
        <v>4</v>
      </c>
      <c r="O356" s="105">
        <v>0</v>
      </c>
      <c r="P356" s="106"/>
      <c r="Q356" s="106"/>
      <c r="R356" s="98" t="b">
        <v>0</v>
      </c>
      <c r="S356" s="107"/>
      <c r="V356" s="108" t="s">
        <v>2688</v>
      </c>
      <c r="W356" s="121"/>
      <c r="X356" s="108" t="s">
        <v>923</v>
      </c>
      <c r="Y356" s="108" t="s">
        <v>2689</v>
      </c>
      <c r="Z356" s="106"/>
      <c r="AA356" s="106"/>
      <c r="AB356" s="106"/>
      <c r="AC356" s="106"/>
      <c r="AD356" s="106"/>
      <c r="AE356" s="106"/>
      <c r="AF356" s="106"/>
      <c r="AG356" s="106"/>
      <c r="AH356" s="109">
        <v>1</v>
      </c>
      <c r="AJ356" s="110">
        <v>138</v>
      </c>
      <c r="AK356" s="98" t="s">
        <v>1471</v>
      </c>
      <c r="AL356" s="113" t="s">
        <v>1156</v>
      </c>
      <c r="AM356" s="118"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47" t="s">
        <v>1471</v>
      </c>
      <c r="I357" s="118">
        <v>1</v>
      </c>
      <c r="J357" s="102" t="s">
        <v>2680</v>
      </c>
      <c r="K357" s="102" t="s">
        <v>2681</v>
      </c>
      <c r="L357" s="112">
        <v>0</v>
      </c>
      <c r="M357" s="103" t="b">
        <v>0</v>
      </c>
      <c r="N357" s="104">
        <v>4</v>
      </c>
      <c r="O357" s="105">
        <v>1</v>
      </c>
      <c r="P357" s="106"/>
      <c r="Q357" s="106"/>
      <c r="R357" s="98" t="b">
        <v>0</v>
      </c>
      <c r="S357" s="107"/>
      <c r="V357" s="108" t="s">
        <v>503</v>
      </c>
      <c r="W357" s="121"/>
      <c r="X357" s="108" t="s">
        <v>923</v>
      </c>
      <c r="Y357" s="108" t="s">
        <v>2692</v>
      </c>
      <c r="Z357" s="106"/>
      <c r="AA357" s="106"/>
      <c r="AB357" s="106"/>
      <c r="AC357" s="106"/>
      <c r="AD357" s="106"/>
      <c r="AE357" s="106"/>
      <c r="AF357" s="106"/>
      <c r="AG357" s="106"/>
      <c r="AH357" s="109">
        <v>1</v>
      </c>
      <c r="AJ357" s="110">
        <v>477</v>
      </c>
      <c r="AK357" s="98" t="s">
        <v>1471</v>
      </c>
      <c r="AL357" s="113" t="s">
        <v>363</v>
      </c>
      <c r="AM357" s="118"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47" t="s">
        <v>1471</v>
      </c>
      <c r="I358" s="118">
        <v>1</v>
      </c>
      <c r="J358" s="102" t="s">
        <v>2741</v>
      </c>
      <c r="K358" s="102" t="s">
        <v>2742</v>
      </c>
      <c r="L358" s="112">
        <v>0</v>
      </c>
      <c r="M358" s="103" t="b">
        <v>0</v>
      </c>
      <c r="N358" s="104">
        <v>4</v>
      </c>
      <c r="O358" s="105">
        <v>1</v>
      </c>
      <c r="P358" s="106"/>
      <c r="Q358" s="106"/>
      <c r="R358" s="98" t="b">
        <v>0</v>
      </c>
      <c r="S358" s="107"/>
      <c r="V358" s="108" t="s">
        <v>715</v>
      </c>
      <c r="W358" s="121"/>
      <c r="X358" s="108" t="s">
        <v>923</v>
      </c>
      <c r="Y358" s="108" t="s">
        <v>2743</v>
      </c>
      <c r="Z358" s="106"/>
      <c r="AA358" s="106"/>
      <c r="AB358" s="106"/>
      <c r="AC358" s="106"/>
      <c r="AD358" s="106"/>
      <c r="AE358" s="106"/>
      <c r="AF358" s="106"/>
      <c r="AG358" s="106"/>
      <c r="AH358" s="109">
        <v>1</v>
      </c>
      <c r="AJ358" s="110">
        <v>110</v>
      </c>
      <c r="AK358" s="98" t="s">
        <v>1471</v>
      </c>
      <c r="AL358" s="113" t="s">
        <v>2744</v>
      </c>
      <c r="AM358" s="118"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47" t="s">
        <v>1471</v>
      </c>
      <c r="I359" s="118">
        <v>1</v>
      </c>
      <c r="J359" s="102" t="s">
        <v>2800</v>
      </c>
      <c r="K359" s="102" t="s">
        <v>2801</v>
      </c>
      <c r="L359" s="112">
        <v>0</v>
      </c>
      <c r="M359" s="103" t="b">
        <v>0</v>
      </c>
      <c r="N359" s="104">
        <v>4</v>
      </c>
      <c r="O359" s="105">
        <v>1</v>
      </c>
      <c r="P359" s="106"/>
      <c r="Q359" s="106"/>
      <c r="R359" s="98" t="b">
        <v>0</v>
      </c>
      <c r="S359" s="107"/>
      <c r="V359" s="108" t="s">
        <v>587</v>
      </c>
      <c r="W359" s="121"/>
      <c r="X359" s="108" t="s">
        <v>923</v>
      </c>
      <c r="Y359" s="108" t="s">
        <v>2802</v>
      </c>
      <c r="Z359" s="106"/>
      <c r="AA359" s="106"/>
      <c r="AB359" s="106"/>
      <c r="AC359" s="106"/>
      <c r="AD359" s="106"/>
      <c r="AE359" s="106"/>
      <c r="AF359" s="106"/>
      <c r="AG359" s="106"/>
      <c r="AH359" s="109">
        <v>1</v>
      </c>
      <c r="AJ359" s="110">
        <v>531</v>
      </c>
      <c r="AK359" s="98" t="s">
        <v>1471</v>
      </c>
      <c r="AL359" s="113" t="s">
        <v>2778</v>
      </c>
      <c r="AM359" s="118"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47" t="s">
        <v>1471</v>
      </c>
      <c r="I360" s="118">
        <v>4</v>
      </c>
      <c r="J360" s="102" t="s">
        <v>2826</v>
      </c>
      <c r="K360" s="102" t="s">
        <v>2827</v>
      </c>
      <c r="L360" s="112">
        <v>0</v>
      </c>
      <c r="M360" s="103" t="b">
        <v>0</v>
      </c>
      <c r="N360" s="104">
        <v>4</v>
      </c>
      <c r="O360" s="105">
        <v>0</v>
      </c>
      <c r="P360" s="106"/>
      <c r="Q360" s="106"/>
      <c r="R360" s="98" t="b">
        <v>0</v>
      </c>
      <c r="S360" s="107"/>
      <c r="V360" s="108" t="s">
        <v>986</v>
      </c>
      <c r="W360" s="121"/>
      <c r="X360" s="108" t="s">
        <v>923</v>
      </c>
      <c r="Y360" s="108" t="s">
        <v>2828</v>
      </c>
      <c r="Z360" s="106"/>
      <c r="AA360" s="106"/>
      <c r="AB360" s="106"/>
      <c r="AC360" s="106"/>
      <c r="AD360" s="106"/>
      <c r="AE360" s="106"/>
      <c r="AF360" s="106"/>
      <c r="AG360" s="106"/>
      <c r="AH360" s="109">
        <v>1</v>
      </c>
      <c r="AJ360" s="110">
        <v>241</v>
      </c>
      <c r="AK360" s="98" t="s">
        <v>1471</v>
      </c>
      <c r="AL360" s="113" t="s">
        <v>2460</v>
      </c>
      <c r="AM360" s="118"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47" t="s">
        <v>1471</v>
      </c>
      <c r="I361" s="118">
        <v>2</v>
      </c>
      <c r="J361" s="102" t="s">
        <v>2867</v>
      </c>
      <c r="K361" s="102" t="s">
        <v>2868</v>
      </c>
      <c r="L361" s="112">
        <v>0</v>
      </c>
      <c r="M361" s="103" t="b">
        <v>0</v>
      </c>
      <c r="N361" s="104">
        <v>4</v>
      </c>
      <c r="O361" s="105">
        <v>0.99</v>
      </c>
      <c r="P361" s="106"/>
      <c r="Q361" s="106"/>
      <c r="R361" s="98" t="b">
        <v>0</v>
      </c>
      <c r="S361" s="107"/>
      <c r="V361" s="108" t="s">
        <v>446</v>
      </c>
      <c r="W361" s="121"/>
      <c r="X361" s="108" t="s">
        <v>923</v>
      </c>
      <c r="Y361" s="108" t="s">
        <v>2869</v>
      </c>
      <c r="Z361" s="106"/>
      <c r="AA361" s="106"/>
      <c r="AB361" s="106"/>
      <c r="AC361" s="106"/>
      <c r="AD361" s="106"/>
      <c r="AE361" s="106"/>
      <c r="AF361" s="106"/>
      <c r="AG361" s="106"/>
      <c r="AH361" s="109">
        <v>1</v>
      </c>
      <c r="AJ361" s="110">
        <v>163</v>
      </c>
      <c r="AK361" s="98" t="s">
        <v>1471</v>
      </c>
      <c r="AL361" s="113" t="s">
        <v>301</v>
      </c>
      <c r="AM361" s="118"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47" t="s">
        <v>1471</v>
      </c>
      <c r="I362" s="118">
        <v>2</v>
      </c>
      <c r="J362" s="102" t="s">
        <v>2871</v>
      </c>
      <c r="K362" s="102" t="s">
        <v>2872</v>
      </c>
      <c r="L362" s="112">
        <v>0</v>
      </c>
      <c r="M362" s="103" t="b">
        <v>0</v>
      </c>
      <c r="N362" s="104">
        <v>4</v>
      </c>
      <c r="O362" s="105">
        <v>0.98</v>
      </c>
      <c r="P362" s="106"/>
      <c r="Q362" s="106"/>
      <c r="R362" s="98" t="b">
        <v>0</v>
      </c>
      <c r="S362" s="107"/>
      <c r="V362" s="108" t="s">
        <v>447</v>
      </c>
      <c r="W362" s="121"/>
      <c r="X362" s="108" t="s">
        <v>923</v>
      </c>
      <c r="Y362" s="108" t="s">
        <v>2873</v>
      </c>
      <c r="Z362" s="106"/>
      <c r="AA362" s="106"/>
      <c r="AB362" s="106"/>
      <c r="AC362" s="106"/>
      <c r="AD362" s="106"/>
      <c r="AE362" s="106"/>
      <c r="AF362" s="106"/>
      <c r="AG362" s="106"/>
      <c r="AH362" s="109">
        <v>1</v>
      </c>
      <c r="AJ362" s="110">
        <v>221</v>
      </c>
      <c r="AK362" s="98" t="s">
        <v>1471</v>
      </c>
      <c r="AL362" s="113" t="s">
        <v>322</v>
      </c>
      <c r="AM362" s="118"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47" t="s">
        <v>1471</v>
      </c>
      <c r="I363" s="118">
        <v>2</v>
      </c>
      <c r="J363" s="102" t="s">
        <v>2876</v>
      </c>
      <c r="K363" s="102" t="s">
        <v>2877</v>
      </c>
      <c r="L363" s="112">
        <v>0</v>
      </c>
      <c r="M363" s="103" t="b">
        <v>0</v>
      </c>
      <c r="N363" s="104">
        <v>4</v>
      </c>
      <c r="O363" s="105">
        <v>0.8</v>
      </c>
      <c r="P363" s="106"/>
      <c r="Q363" s="106"/>
      <c r="R363" s="98" t="b">
        <v>0</v>
      </c>
      <c r="S363" s="107"/>
      <c r="V363" s="108" t="s">
        <v>463</v>
      </c>
      <c r="W363" s="121"/>
      <c r="X363" s="108" t="s">
        <v>923</v>
      </c>
      <c r="Y363" s="108" t="s">
        <v>2878</v>
      </c>
      <c r="Z363" s="106"/>
      <c r="AA363" s="106"/>
      <c r="AB363" s="106"/>
      <c r="AC363" s="106"/>
      <c r="AD363" s="106"/>
      <c r="AE363" s="106"/>
      <c r="AF363" s="106"/>
      <c r="AG363" s="106"/>
      <c r="AH363" s="109">
        <v>1</v>
      </c>
      <c r="AJ363" s="110">
        <v>467</v>
      </c>
      <c r="AK363" s="98" t="s">
        <v>1471</v>
      </c>
      <c r="AL363" s="113" t="s">
        <v>336</v>
      </c>
      <c r="AM363" s="118"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47" t="s">
        <v>1471</v>
      </c>
      <c r="I364" s="118">
        <v>2</v>
      </c>
      <c r="J364" s="102" t="s">
        <v>2881</v>
      </c>
      <c r="K364" s="102" t="s">
        <v>2882</v>
      </c>
      <c r="L364" s="112">
        <v>0</v>
      </c>
      <c r="M364" s="103" t="b">
        <v>0</v>
      </c>
      <c r="N364" s="104">
        <v>4</v>
      </c>
      <c r="O364" s="105">
        <v>0.95</v>
      </c>
      <c r="P364" s="106"/>
      <c r="Q364" s="106"/>
      <c r="R364" s="98" t="b">
        <v>0</v>
      </c>
      <c r="S364" s="107"/>
      <c r="V364" s="108" t="s">
        <v>464</v>
      </c>
      <c r="W364" s="121"/>
      <c r="X364" s="108" t="s">
        <v>923</v>
      </c>
      <c r="Y364" s="108" t="s">
        <v>2883</v>
      </c>
      <c r="Z364" s="106"/>
      <c r="AA364" s="106"/>
      <c r="AB364" s="106"/>
      <c r="AC364" s="106"/>
      <c r="AD364" s="106"/>
      <c r="AE364" s="106"/>
      <c r="AF364" s="106"/>
      <c r="AG364" s="106"/>
      <c r="AH364" s="109">
        <v>1</v>
      </c>
      <c r="AJ364" s="110">
        <v>164</v>
      </c>
      <c r="AK364" s="98" t="s">
        <v>1471</v>
      </c>
      <c r="AL364" s="113" t="s">
        <v>337</v>
      </c>
      <c r="AM364" s="118"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47" t="s">
        <v>1471</v>
      </c>
      <c r="I365" s="118">
        <v>2</v>
      </c>
      <c r="J365" s="102" t="s">
        <v>2940</v>
      </c>
      <c r="K365" s="102" t="s">
        <v>2941</v>
      </c>
      <c r="L365" s="112">
        <v>0</v>
      </c>
      <c r="M365" s="103" t="b">
        <v>0</v>
      </c>
      <c r="N365" s="104">
        <v>4</v>
      </c>
      <c r="O365" s="105">
        <v>0.7</v>
      </c>
      <c r="P365" s="106"/>
      <c r="Q365" s="106"/>
      <c r="R365" s="98" t="b">
        <v>0</v>
      </c>
      <c r="S365" s="107"/>
      <c r="V365" s="108" t="s">
        <v>448</v>
      </c>
      <c r="W365" s="121"/>
      <c r="X365" s="121" t="s">
        <v>923</v>
      </c>
      <c r="Y365" s="108" t="s">
        <v>2942</v>
      </c>
      <c r="Z365" s="106"/>
      <c r="AA365" s="106"/>
      <c r="AB365" s="106"/>
      <c r="AC365" s="106"/>
      <c r="AD365" s="106"/>
      <c r="AE365" s="106"/>
      <c r="AF365" s="106"/>
      <c r="AG365" s="106"/>
      <c r="AH365" s="109">
        <v>1</v>
      </c>
      <c r="AJ365" s="110">
        <v>187</v>
      </c>
      <c r="AK365" s="118" t="s">
        <v>1471</v>
      </c>
      <c r="AL365" s="113" t="s">
        <v>323</v>
      </c>
      <c r="AM365" s="118"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47" t="s">
        <v>1471</v>
      </c>
      <c r="I366" s="118">
        <v>1</v>
      </c>
      <c r="J366" s="102" t="s">
        <v>2945</v>
      </c>
      <c r="K366" s="102" t="s">
        <v>2946</v>
      </c>
      <c r="L366" s="112">
        <v>0</v>
      </c>
      <c r="M366" s="103" t="b">
        <v>0</v>
      </c>
      <c r="N366" s="104">
        <v>4</v>
      </c>
      <c r="O366" s="105">
        <v>1</v>
      </c>
      <c r="P366" s="106"/>
      <c r="Q366" s="106"/>
      <c r="R366" s="98" t="b">
        <v>0</v>
      </c>
      <c r="S366" s="107"/>
      <c r="V366" s="108" t="s">
        <v>449</v>
      </c>
      <c r="W366" s="121"/>
      <c r="X366" s="121" t="s">
        <v>923</v>
      </c>
      <c r="Y366" s="108" t="s">
        <v>2947</v>
      </c>
      <c r="Z366" s="106"/>
      <c r="AA366" s="106"/>
      <c r="AB366" s="106"/>
      <c r="AC366" s="106"/>
      <c r="AD366" s="106"/>
      <c r="AE366" s="106"/>
      <c r="AF366" s="106"/>
      <c r="AG366" s="106"/>
      <c r="AH366" s="109">
        <v>1</v>
      </c>
      <c r="AJ366" s="110">
        <v>322</v>
      </c>
      <c r="AK366" s="118" t="s">
        <v>1471</v>
      </c>
      <c r="AL366" s="113" t="s">
        <v>301</v>
      </c>
      <c r="AM366" s="118"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47" t="s">
        <v>1471</v>
      </c>
      <c r="I367" s="118">
        <v>1</v>
      </c>
      <c r="J367" s="102" t="s">
        <v>2951</v>
      </c>
      <c r="K367" s="102" t="s">
        <v>2952</v>
      </c>
      <c r="L367" s="112">
        <v>0</v>
      </c>
      <c r="M367" s="103" t="b">
        <v>0</v>
      </c>
      <c r="N367" s="104">
        <v>4</v>
      </c>
      <c r="O367" s="105">
        <v>1</v>
      </c>
      <c r="P367" s="106"/>
      <c r="Q367" s="106"/>
      <c r="R367" s="98" t="b">
        <v>0</v>
      </c>
      <c r="S367" s="107"/>
      <c r="V367" s="108" t="s">
        <v>450</v>
      </c>
      <c r="W367" s="121"/>
      <c r="X367" s="121" t="s">
        <v>923</v>
      </c>
      <c r="Y367" s="108" t="s">
        <v>2953</v>
      </c>
      <c r="Z367" s="106"/>
      <c r="AA367" s="106"/>
      <c r="AB367" s="106"/>
      <c r="AC367" s="106"/>
      <c r="AD367" s="106"/>
      <c r="AE367" s="106"/>
      <c r="AF367" s="106"/>
      <c r="AG367" s="106"/>
      <c r="AH367" s="109">
        <v>1</v>
      </c>
      <c r="AJ367" s="110">
        <v>315</v>
      </c>
      <c r="AK367" s="118" t="s">
        <v>1471</v>
      </c>
      <c r="AL367" s="113" t="s">
        <v>304</v>
      </c>
      <c r="AM367" s="118"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47" t="s">
        <v>1471</v>
      </c>
      <c r="I368" s="118">
        <v>4</v>
      </c>
      <c r="J368" s="102" t="s">
        <v>2957</v>
      </c>
      <c r="K368" s="102" t="s">
        <v>2958</v>
      </c>
      <c r="L368" s="112">
        <v>0</v>
      </c>
      <c r="M368" s="103" t="b">
        <v>0</v>
      </c>
      <c r="N368" s="104">
        <v>4</v>
      </c>
      <c r="O368" s="105">
        <v>0</v>
      </c>
      <c r="P368" s="106"/>
      <c r="Q368" s="106"/>
      <c r="R368" s="98" t="b">
        <v>0</v>
      </c>
      <c r="S368" s="107"/>
      <c r="V368" s="108" t="s">
        <v>2959</v>
      </c>
      <c r="W368" s="121"/>
      <c r="X368" s="121" t="s">
        <v>923</v>
      </c>
      <c r="Y368" s="121" t="s">
        <v>2960</v>
      </c>
      <c r="Z368" s="106"/>
      <c r="AA368" s="106"/>
      <c r="AB368" s="106"/>
      <c r="AC368" s="106"/>
      <c r="AD368" s="106"/>
      <c r="AE368" s="106"/>
      <c r="AF368" s="106"/>
      <c r="AG368" s="106"/>
      <c r="AH368" s="109">
        <v>1</v>
      </c>
      <c r="AJ368" s="110">
        <v>104</v>
      </c>
      <c r="AK368" s="118" t="s">
        <v>1471</v>
      </c>
      <c r="AL368" s="113" t="s">
        <v>2961</v>
      </c>
      <c r="AM368" s="118"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47" t="s">
        <v>1471</v>
      </c>
      <c r="I369" s="118">
        <v>2</v>
      </c>
      <c r="J369" s="102" t="s">
        <v>2964</v>
      </c>
      <c r="K369" s="102" t="s">
        <v>2965</v>
      </c>
      <c r="L369" s="112">
        <v>0</v>
      </c>
      <c r="M369" s="103" t="b">
        <v>0</v>
      </c>
      <c r="N369" s="104">
        <v>4</v>
      </c>
      <c r="O369" s="105">
        <v>0.2</v>
      </c>
      <c r="P369" s="106"/>
      <c r="Q369" s="106"/>
      <c r="R369" s="98" t="b">
        <v>0</v>
      </c>
      <c r="S369" s="107"/>
      <c r="V369" s="108" t="s">
        <v>2966</v>
      </c>
      <c r="W369" s="121"/>
      <c r="X369" s="121" t="s">
        <v>923</v>
      </c>
      <c r="Y369" s="121" t="s">
        <v>2967</v>
      </c>
      <c r="Z369" s="106"/>
      <c r="AA369" s="106"/>
      <c r="AB369" s="106"/>
      <c r="AC369" s="106"/>
      <c r="AD369" s="106"/>
      <c r="AE369" s="106"/>
      <c r="AF369" s="106"/>
      <c r="AG369" s="106"/>
      <c r="AH369" s="109">
        <v>1</v>
      </c>
      <c r="AJ369" s="110">
        <v>441</v>
      </c>
      <c r="AK369" s="118" t="s">
        <v>1471</v>
      </c>
      <c r="AL369" s="113" t="s">
        <v>2968</v>
      </c>
      <c r="AM369" s="118"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47" t="s">
        <v>1471</v>
      </c>
      <c r="I370" s="118">
        <v>2</v>
      </c>
      <c r="J370" s="102" t="s">
        <v>2971</v>
      </c>
      <c r="K370" s="102" t="s">
        <v>2972</v>
      </c>
      <c r="L370" s="112">
        <v>0</v>
      </c>
      <c r="M370" s="103" t="b">
        <v>0</v>
      </c>
      <c r="N370" s="104">
        <v>4</v>
      </c>
      <c r="O370" s="105">
        <v>0.3</v>
      </c>
      <c r="P370" s="106"/>
      <c r="Q370" s="106"/>
      <c r="R370" s="98" t="b">
        <v>0</v>
      </c>
      <c r="S370" s="107"/>
      <c r="V370" s="108" t="s">
        <v>2973</v>
      </c>
      <c r="W370" s="121"/>
      <c r="X370" s="121" t="s">
        <v>923</v>
      </c>
      <c r="Y370" s="121" t="s">
        <v>2974</v>
      </c>
      <c r="Z370" s="106"/>
      <c r="AA370" s="106"/>
      <c r="AB370" s="106"/>
      <c r="AC370" s="106"/>
      <c r="AD370" s="106"/>
      <c r="AE370" s="106"/>
      <c r="AF370" s="106"/>
      <c r="AG370" s="106"/>
      <c r="AH370" s="109">
        <v>1</v>
      </c>
      <c r="AJ370" s="110">
        <v>297</v>
      </c>
      <c r="AK370" s="118" t="s">
        <v>1471</v>
      </c>
      <c r="AL370" s="113" t="s">
        <v>1172</v>
      </c>
      <c r="AM370" s="118"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47" t="s">
        <v>1471</v>
      </c>
      <c r="I371" s="118">
        <v>4</v>
      </c>
      <c r="J371" s="102" t="s">
        <v>2977</v>
      </c>
      <c r="K371" s="102" t="s">
        <v>2978</v>
      </c>
      <c r="L371" s="112">
        <v>0</v>
      </c>
      <c r="M371" s="103" t="b">
        <v>0</v>
      </c>
      <c r="N371" s="104">
        <v>4</v>
      </c>
      <c r="O371" s="105">
        <v>0</v>
      </c>
      <c r="P371" s="106"/>
      <c r="Q371" s="106"/>
      <c r="R371" s="98" t="b">
        <v>0</v>
      </c>
      <c r="S371" s="107"/>
      <c r="V371" s="108" t="s">
        <v>2979</v>
      </c>
      <c r="W371" s="121"/>
      <c r="X371" s="121" t="s">
        <v>923</v>
      </c>
      <c r="Y371" s="108" t="s">
        <v>2980</v>
      </c>
      <c r="Z371" s="106"/>
      <c r="AA371" s="106"/>
      <c r="AB371" s="106"/>
      <c r="AC371" s="106"/>
      <c r="AD371" s="106"/>
      <c r="AE371" s="106"/>
      <c r="AF371" s="106"/>
      <c r="AG371" s="106"/>
      <c r="AH371" s="109">
        <v>1</v>
      </c>
      <c r="AJ371" s="110">
        <v>88</v>
      </c>
      <c r="AK371" s="118" t="s">
        <v>1471</v>
      </c>
      <c r="AL371" s="113" t="s">
        <v>2981</v>
      </c>
      <c r="AM371" s="118"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47" t="s">
        <v>1471</v>
      </c>
      <c r="I372" s="118">
        <v>4</v>
      </c>
      <c r="J372" s="102" t="s">
        <v>2983</v>
      </c>
      <c r="K372" s="102" t="s">
        <v>2984</v>
      </c>
      <c r="L372" s="112">
        <v>0</v>
      </c>
      <c r="M372" s="103" t="b">
        <v>0</v>
      </c>
      <c r="N372" s="104">
        <v>4</v>
      </c>
      <c r="O372" s="105">
        <v>0</v>
      </c>
      <c r="P372" s="106"/>
      <c r="Q372" s="106"/>
      <c r="R372" s="98" t="b">
        <v>0</v>
      </c>
      <c r="S372" s="107"/>
      <c r="V372" s="108" t="s">
        <v>2985</v>
      </c>
      <c r="W372" s="121"/>
      <c r="X372" s="121" t="s">
        <v>923</v>
      </c>
      <c r="Y372" s="108" t="s">
        <v>2986</v>
      </c>
      <c r="Z372" s="106"/>
      <c r="AA372" s="106"/>
      <c r="AB372" s="106"/>
      <c r="AC372" s="106"/>
      <c r="AD372" s="106"/>
      <c r="AE372" s="106"/>
      <c r="AF372" s="106"/>
      <c r="AG372" s="106"/>
      <c r="AH372" s="109">
        <v>1</v>
      </c>
      <c r="AJ372" s="134">
        <v>22</v>
      </c>
      <c r="AK372" s="118" t="s">
        <v>1471</v>
      </c>
      <c r="AL372" s="113" t="s">
        <v>1669</v>
      </c>
      <c r="AM372" s="118"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47" t="s">
        <v>1471</v>
      </c>
      <c r="I373" s="118">
        <v>4</v>
      </c>
      <c r="J373" s="102" t="s">
        <v>2990</v>
      </c>
      <c r="K373" s="102" t="s">
        <v>2991</v>
      </c>
      <c r="L373" s="112">
        <v>0</v>
      </c>
      <c r="M373" s="103" t="b">
        <v>0</v>
      </c>
      <c r="N373" s="104">
        <v>4</v>
      </c>
      <c r="O373" s="105">
        <v>0</v>
      </c>
      <c r="P373" s="106"/>
      <c r="Q373" s="106"/>
      <c r="R373" s="98" t="b">
        <v>0</v>
      </c>
      <c r="V373" s="108" t="s">
        <v>2992</v>
      </c>
      <c r="W373" s="121"/>
      <c r="X373" s="121" t="s">
        <v>923</v>
      </c>
      <c r="Y373" s="108" t="s">
        <v>2993</v>
      </c>
      <c r="Z373" s="106"/>
      <c r="AA373" s="106"/>
      <c r="AB373" s="106"/>
      <c r="AC373" s="106"/>
      <c r="AD373" s="106"/>
      <c r="AE373" s="106"/>
      <c r="AF373" s="106"/>
      <c r="AG373" s="106"/>
      <c r="AH373" s="109">
        <v>1</v>
      </c>
      <c r="AJ373" s="134">
        <v>116</v>
      </c>
      <c r="AK373" s="118" t="s">
        <v>1471</v>
      </c>
      <c r="AL373" s="113" t="s">
        <v>2994</v>
      </c>
      <c r="AM373" s="118"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47" t="s">
        <v>1471</v>
      </c>
      <c r="I374" s="118">
        <v>4</v>
      </c>
      <c r="J374" s="102" t="s">
        <v>2998</v>
      </c>
      <c r="K374" s="102" t="s">
        <v>2999</v>
      </c>
      <c r="L374" s="112">
        <v>0</v>
      </c>
      <c r="M374" s="103" t="b">
        <v>0</v>
      </c>
      <c r="N374" s="104">
        <v>4</v>
      </c>
      <c r="O374" s="105">
        <v>0</v>
      </c>
      <c r="P374" s="106"/>
      <c r="Q374" s="106"/>
      <c r="R374" s="98" t="b">
        <v>0</v>
      </c>
      <c r="S374" s="107"/>
      <c r="V374" s="108" t="s">
        <v>702</v>
      </c>
      <c r="W374" s="121"/>
      <c r="X374" s="121" t="s">
        <v>923</v>
      </c>
      <c r="Y374" s="108" t="s">
        <v>3000</v>
      </c>
      <c r="Z374" s="106"/>
      <c r="AA374" s="106"/>
      <c r="AB374" s="106"/>
      <c r="AC374" s="106"/>
      <c r="AD374" s="106"/>
      <c r="AE374" s="106"/>
      <c r="AF374" s="106"/>
      <c r="AG374" s="106"/>
      <c r="AH374" s="109">
        <v>1</v>
      </c>
      <c r="AJ374" s="110">
        <v>412</v>
      </c>
      <c r="AK374" s="118" t="s">
        <v>1471</v>
      </c>
      <c r="AL374" s="113" t="s">
        <v>3001</v>
      </c>
      <c r="AM374" s="118"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47" t="s">
        <v>1471</v>
      </c>
      <c r="I375" s="118">
        <v>1</v>
      </c>
      <c r="J375" s="102" t="s">
        <v>3010</v>
      </c>
      <c r="K375" s="102" t="s">
        <v>3011</v>
      </c>
      <c r="L375" s="112">
        <v>0</v>
      </c>
      <c r="M375" s="103" t="b">
        <v>0</v>
      </c>
      <c r="N375" s="104">
        <v>4</v>
      </c>
      <c r="O375" s="105">
        <v>1</v>
      </c>
      <c r="P375" s="106"/>
      <c r="Q375" s="106"/>
      <c r="R375" s="98" t="b">
        <v>0</v>
      </c>
      <c r="S375" s="107"/>
      <c r="V375" s="108" t="s">
        <v>486</v>
      </c>
      <c r="W375" s="121"/>
      <c r="X375" s="121" t="s">
        <v>923</v>
      </c>
      <c r="Y375" s="108" t="s">
        <v>3012</v>
      </c>
      <c r="Z375" s="106"/>
      <c r="AA375" s="106"/>
      <c r="AB375" s="106"/>
      <c r="AC375" s="106"/>
      <c r="AD375" s="106"/>
      <c r="AE375" s="106"/>
      <c r="AF375" s="106"/>
      <c r="AG375" s="106"/>
      <c r="AH375" s="109">
        <v>1</v>
      </c>
      <c r="AJ375" s="110">
        <v>347</v>
      </c>
      <c r="AK375" s="118" t="s">
        <v>1471</v>
      </c>
      <c r="AL375" s="113" t="s">
        <v>3013</v>
      </c>
      <c r="AM375" s="118"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47" t="s">
        <v>1471</v>
      </c>
      <c r="I376" s="118">
        <v>1</v>
      </c>
      <c r="J376" s="102" t="s">
        <v>3017</v>
      </c>
      <c r="K376" s="102" t="s">
        <v>3018</v>
      </c>
      <c r="L376" s="112">
        <v>0</v>
      </c>
      <c r="M376" s="103" t="b">
        <v>0</v>
      </c>
      <c r="N376" s="104">
        <v>4</v>
      </c>
      <c r="O376" s="105">
        <v>1</v>
      </c>
      <c r="P376" s="106"/>
      <c r="Q376" s="106"/>
      <c r="R376" s="98" t="b">
        <v>0</v>
      </c>
      <c r="S376" s="107"/>
      <c r="V376" s="108" t="s">
        <v>534</v>
      </c>
      <c r="W376" s="121"/>
      <c r="X376" s="121" t="s">
        <v>923</v>
      </c>
      <c r="Y376" s="108" t="s">
        <v>3019</v>
      </c>
      <c r="Z376" s="106"/>
      <c r="AA376" s="106"/>
      <c r="AB376" s="106"/>
      <c r="AC376" s="106"/>
      <c r="AD376" s="106"/>
      <c r="AE376" s="106"/>
      <c r="AF376" s="106"/>
      <c r="AG376" s="106"/>
      <c r="AH376" s="109">
        <v>1</v>
      </c>
      <c r="AJ376" s="110">
        <v>174</v>
      </c>
      <c r="AK376" s="118" t="s">
        <v>1471</v>
      </c>
      <c r="AL376" s="113" t="s">
        <v>3020</v>
      </c>
      <c r="AM376" s="118"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47" t="s">
        <v>1471</v>
      </c>
      <c r="I377" s="118">
        <v>1</v>
      </c>
      <c r="J377" s="102" t="s">
        <v>3090</v>
      </c>
      <c r="K377" s="102" t="s">
        <v>3091</v>
      </c>
      <c r="L377" s="112">
        <v>0</v>
      </c>
      <c r="M377" s="103" t="b">
        <v>0</v>
      </c>
      <c r="N377" s="104">
        <v>4</v>
      </c>
      <c r="O377" s="105">
        <v>1</v>
      </c>
      <c r="P377" s="106"/>
      <c r="Q377" s="106"/>
      <c r="R377" s="98" t="b">
        <v>0</v>
      </c>
      <c r="S377" s="107"/>
      <c r="V377" s="108" t="s">
        <v>487</v>
      </c>
      <c r="W377" s="121"/>
      <c r="X377" s="121" t="s">
        <v>923</v>
      </c>
      <c r="Y377" s="108" t="s">
        <v>3092</v>
      </c>
      <c r="Z377" s="106"/>
      <c r="AA377" s="106"/>
      <c r="AB377" s="106"/>
      <c r="AC377" s="106"/>
      <c r="AD377" s="106"/>
      <c r="AE377" s="106"/>
      <c r="AF377" s="106"/>
      <c r="AG377" s="106"/>
      <c r="AH377" s="109">
        <v>1</v>
      </c>
      <c r="AJ377" s="110">
        <v>56</v>
      </c>
      <c r="AK377" s="118" t="s">
        <v>1471</v>
      </c>
      <c r="AL377" s="113" t="s">
        <v>350</v>
      </c>
      <c r="AM377" s="118"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47" t="s">
        <v>1471</v>
      </c>
      <c r="I378" s="118">
        <v>2</v>
      </c>
      <c r="J378" s="102" t="s">
        <v>3105</v>
      </c>
      <c r="K378" s="102" t="s">
        <v>3106</v>
      </c>
      <c r="L378" s="112">
        <v>0</v>
      </c>
      <c r="M378" s="103" t="b">
        <v>0</v>
      </c>
      <c r="N378" s="104">
        <v>4</v>
      </c>
      <c r="O378" s="105">
        <v>0.25</v>
      </c>
      <c r="P378" s="106"/>
      <c r="Q378" s="106"/>
      <c r="R378" s="98" t="b">
        <v>0</v>
      </c>
      <c r="S378" s="107"/>
      <c r="V378" s="108" t="s">
        <v>441</v>
      </c>
      <c r="W378" s="121"/>
      <c r="X378" s="121" t="s">
        <v>923</v>
      </c>
      <c r="Y378" s="108" t="s">
        <v>3107</v>
      </c>
      <c r="Z378" s="106"/>
      <c r="AA378" s="106"/>
      <c r="AB378" s="106"/>
      <c r="AC378" s="106"/>
      <c r="AD378" s="106"/>
      <c r="AE378" s="106"/>
      <c r="AF378" s="106"/>
      <c r="AG378" s="106"/>
      <c r="AH378" s="109">
        <v>1</v>
      </c>
      <c r="AJ378" s="110">
        <v>299</v>
      </c>
      <c r="AK378" s="118" t="s">
        <v>1471</v>
      </c>
      <c r="AL378" s="113" t="s">
        <v>317</v>
      </c>
      <c r="AM378" s="118"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47" t="s">
        <v>1471</v>
      </c>
      <c r="I379" s="118">
        <v>1</v>
      </c>
      <c r="J379" s="102" t="s">
        <v>3111</v>
      </c>
      <c r="K379" s="102" t="s">
        <v>3112</v>
      </c>
      <c r="L379" s="112">
        <v>0</v>
      </c>
      <c r="M379" s="103" t="b">
        <v>0</v>
      </c>
      <c r="N379" s="104">
        <v>4</v>
      </c>
      <c r="O379" s="105">
        <v>1</v>
      </c>
      <c r="P379" s="106"/>
      <c r="Q379" s="106"/>
      <c r="R379" s="98" t="b">
        <v>0</v>
      </c>
      <c r="S379" s="107"/>
      <c r="V379" s="108" t="s">
        <v>488</v>
      </c>
      <c r="W379" s="121"/>
      <c r="X379" s="121" t="s">
        <v>923</v>
      </c>
      <c r="Y379" s="108" t="s">
        <v>3113</v>
      </c>
      <c r="Z379" s="106"/>
      <c r="AA379" s="106"/>
      <c r="AB379" s="106"/>
      <c r="AC379" s="106"/>
      <c r="AD379" s="106"/>
      <c r="AE379" s="106"/>
      <c r="AF379" s="106"/>
      <c r="AG379" s="106"/>
      <c r="AH379" s="109">
        <v>1</v>
      </c>
      <c r="AJ379" s="110">
        <v>16</v>
      </c>
      <c r="AK379" s="118" t="s">
        <v>1471</v>
      </c>
      <c r="AL379" s="113" t="s">
        <v>351</v>
      </c>
      <c r="AM379" s="118"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47" t="s">
        <v>1471</v>
      </c>
      <c r="I380" s="118">
        <v>1</v>
      </c>
      <c r="J380" s="102" t="s">
        <v>3116</v>
      </c>
      <c r="K380" s="102" t="s">
        <v>3117</v>
      </c>
      <c r="L380" s="112">
        <v>0</v>
      </c>
      <c r="M380" s="103" t="b">
        <v>0</v>
      </c>
      <c r="N380" s="104">
        <v>4</v>
      </c>
      <c r="O380" s="105">
        <v>1</v>
      </c>
      <c r="P380" s="106"/>
      <c r="Q380" s="106"/>
      <c r="R380" s="98" t="b">
        <v>0</v>
      </c>
      <c r="S380" s="107"/>
      <c r="V380" s="108" t="s">
        <v>747</v>
      </c>
      <c r="W380" s="121"/>
      <c r="X380" s="121" t="s">
        <v>923</v>
      </c>
      <c r="Y380" s="108" t="s">
        <v>3118</v>
      </c>
      <c r="Z380" s="106"/>
      <c r="AA380" s="106"/>
      <c r="AB380" s="106"/>
      <c r="AC380" s="106"/>
      <c r="AD380" s="106"/>
      <c r="AE380" s="106"/>
      <c r="AF380" s="106"/>
      <c r="AG380" s="106"/>
      <c r="AH380" s="109">
        <v>1</v>
      </c>
      <c r="AJ380" s="110">
        <v>123</v>
      </c>
      <c r="AK380" s="118" t="s">
        <v>1471</v>
      </c>
      <c r="AL380" s="113" t="s">
        <v>746</v>
      </c>
      <c r="AM380" s="118"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47" t="s">
        <v>1471</v>
      </c>
      <c r="I381" s="118">
        <v>2</v>
      </c>
      <c r="J381" s="102" t="s">
        <v>3149</v>
      </c>
      <c r="K381" s="102" t="s">
        <v>3150</v>
      </c>
      <c r="L381" s="112">
        <v>0</v>
      </c>
      <c r="M381" s="103" t="b">
        <v>0</v>
      </c>
      <c r="N381" s="104">
        <v>4</v>
      </c>
      <c r="O381" s="105">
        <v>0.9</v>
      </c>
      <c r="P381" s="106"/>
      <c r="Q381" s="106"/>
      <c r="R381" s="98" t="b">
        <v>0</v>
      </c>
      <c r="S381" s="107"/>
      <c r="V381" s="108" t="s">
        <v>462</v>
      </c>
      <c r="W381" s="121"/>
      <c r="X381" s="121" t="s">
        <v>923</v>
      </c>
      <c r="Y381" s="108" t="s">
        <v>3151</v>
      </c>
      <c r="Z381" s="106"/>
      <c r="AA381" s="106"/>
      <c r="AB381" s="106"/>
      <c r="AC381" s="106"/>
      <c r="AD381" s="106"/>
      <c r="AE381" s="106"/>
      <c r="AF381" s="106"/>
      <c r="AG381" s="106"/>
      <c r="AH381" s="109">
        <v>1</v>
      </c>
      <c r="AJ381" s="110">
        <v>99</v>
      </c>
      <c r="AK381" s="118" t="s">
        <v>1471</v>
      </c>
      <c r="AL381" s="113" t="s">
        <v>335</v>
      </c>
      <c r="AM381" s="118"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47" t="s">
        <v>1471</v>
      </c>
      <c r="I382" s="118">
        <v>1</v>
      </c>
      <c r="J382" s="102" t="s">
        <v>3155</v>
      </c>
      <c r="K382" s="102" t="s">
        <v>3156</v>
      </c>
      <c r="L382" s="112">
        <v>0</v>
      </c>
      <c r="M382" s="103" t="b">
        <v>0</v>
      </c>
      <c r="N382" s="104">
        <v>4</v>
      </c>
      <c r="O382" s="105">
        <v>1</v>
      </c>
      <c r="P382" s="106"/>
      <c r="Q382" s="106"/>
      <c r="R382" s="98" t="b">
        <v>0</v>
      </c>
      <c r="S382" s="107"/>
      <c r="V382" s="108" t="s">
        <v>442</v>
      </c>
      <c r="W382" s="121"/>
      <c r="X382" s="121" t="s">
        <v>923</v>
      </c>
      <c r="Y382" s="108" t="s">
        <v>3157</v>
      </c>
      <c r="Z382" s="106"/>
      <c r="AA382" s="106"/>
      <c r="AB382" s="106"/>
      <c r="AC382" s="106"/>
      <c r="AD382" s="106"/>
      <c r="AE382" s="106"/>
      <c r="AF382" s="106"/>
      <c r="AG382" s="106"/>
      <c r="AH382" s="109">
        <v>1</v>
      </c>
      <c r="AJ382" s="110">
        <v>20</v>
      </c>
      <c r="AK382" s="118" t="s">
        <v>1471</v>
      </c>
      <c r="AL382" s="113" t="s">
        <v>318</v>
      </c>
      <c r="AM382" s="118"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47" t="s">
        <v>1471</v>
      </c>
      <c r="I383" s="118">
        <v>4</v>
      </c>
      <c r="J383" s="102" t="s">
        <v>3181</v>
      </c>
      <c r="K383" s="102" t="s">
        <v>3182</v>
      </c>
      <c r="L383" s="112">
        <v>0</v>
      </c>
      <c r="M383" s="103" t="b">
        <v>0</v>
      </c>
      <c r="N383" s="104">
        <v>4</v>
      </c>
      <c r="O383" s="105">
        <v>0</v>
      </c>
      <c r="P383" s="106"/>
      <c r="Q383" s="106"/>
      <c r="R383" s="98" t="b">
        <v>0</v>
      </c>
      <c r="S383" s="107"/>
      <c r="V383" s="108" t="s">
        <v>3183</v>
      </c>
      <c r="W383" s="121"/>
      <c r="X383" s="121" t="s">
        <v>923</v>
      </c>
      <c r="Y383" s="108" t="s">
        <v>3184</v>
      </c>
      <c r="Z383" s="106"/>
      <c r="AA383" s="106"/>
      <c r="AB383" s="106"/>
      <c r="AC383" s="106"/>
      <c r="AD383" s="106"/>
      <c r="AE383" s="106"/>
      <c r="AF383" s="106"/>
      <c r="AG383" s="106"/>
      <c r="AH383" s="109">
        <v>1</v>
      </c>
      <c r="AJ383" s="134">
        <v>243</v>
      </c>
      <c r="AK383" s="118" t="s">
        <v>1471</v>
      </c>
      <c r="AL383" s="113" t="s">
        <v>3185</v>
      </c>
      <c r="AM383" s="118"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47" t="s">
        <v>1471</v>
      </c>
      <c r="I384" s="118">
        <v>1</v>
      </c>
      <c r="J384" s="102" t="s">
        <v>3186</v>
      </c>
      <c r="K384" s="102" t="s">
        <v>3187</v>
      </c>
      <c r="L384" s="112">
        <v>0</v>
      </c>
      <c r="M384" s="103" t="b">
        <v>0</v>
      </c>
      <c r="N384" s="104">
        <v>4</v>
      </c>
      <c r="O384" s="105">
        <v>1</v>
      </c>
      <c r="P384" s="106"/>
      <c r="Q384" s="106"/>
      <c r="R384" s="98" t="b">
        <v>0</v>
      </c>
      <c r="S384" s="107"/>
      <c r="V384" s="108" t="s">
        <v>489</v>
      </c>
      <c r="W384" s="121"/>
      <c r="X384" s="121" t="s">
        <v>923</v>
      </c>
      <c r="Y384" s="108" t="s">
        <v>3188</v>
      </c>
      <c r="Z384" s="106"/>
      <c r="AA384" s="106"/>
      <c r="AB384" s="106"/>
      <c r="AC384" s="106"/>
      <c r="AD384" s="106"/>
      <c r="AE384" s="106"/>
      <c r="AF384" s="106"/>
      <c r="AG384" s="106"/>
      <c r="AH384" s="109">
        <v>1</v>
      </c>
      <c r="AJ384" s="134">
        <v>409</v>
      </c>
      <c r="AK384" s="118" t="s">
        <v>1471</v>
      </c>
      <c r="AL384" s="113" t="s">
        <v>352</v>
      </c>
      <c r="AM384" s="118"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47" t="s">
        <v>1471</v>
      </c>
      <c r="I385" s="118">
        <v>1</v>
      </c>
      <c r="J385" s="102" t="s">
        <v>3190</v>
      </c>
      <c r="K385" s="102" t="s">
        <v>3191</v>
      </c>
      <c r="L385" s="112">
        <v>0</v>
      </c>
      <c r="M385" s="103" t="b">
        <v>0</v>
      </c>
      <c r="N385" s="104">
        <v>4</v>
      </c>
      <c r="O385" s="105">
        <v>1</v>
      </c>
      <c r="P385" s="106"/>
      <c r="Q385" s="106"/>
      <c r="R385" s="98" t="b">
        <v>0</v>
      </c>
      <c r="S385" s="107"/>
      <c r="V385" s="108" t="s">
        <v>490</v>
      </c>
      <c r="W385" s="121"/>
      <c r="X385" s="121" t="s">
        <v>923</v>
      </c>
      <c r="Y385" s="108" t="s">
        <v>3192</v>
      </c>
      <c r="Z385" s="106"/>
      <c r="AA385" s="106"/>
      <c r="AB385" s="106"/>
      <c r="AC385" s="106"/>
      <c r="AD385" s="106"/>
      <c r="AE385" s="106"/>
      <c r="AF385" s="106"/>
      <c r="AG385" s="106"/>
      <c r="AH385" s="109">
        <v>1</v>
      </c>
      <c r="AJ385" s="134">
        <v>33</v>
      </c>
      <c r="AK385" s="118" t="s">
        <v>1471</v>
      </c>
      <c r="AL385" s="113" t="s">
        <v>300</v>
      </c>
      <c r="AM385" s="118"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47" t="s">
        <v>1471</v>
      </c>
      <c r="I386" s="118">
        <v>1</v>
      </c>
      <c r="J386" s="102" t="s">
        <v>3194</v>
      </c>
      <c r="K386" s="102" t="s">
        <v>3195</v>
      </c>
      <c r="L386" s="112">
        <v>0</v>
      </c>
      <c r="M386" s="103" t="b">
        <v>0</v>
      </c>
      <c r="N386" s="104">
        <v>4</v>
      </c>
      <c r="O386" s="105">
        <v>1</v>
      </c>
      <c r="P386" s="106"/>
      <c r="Q386" s="106"/>
      <c r="R386" s="98" t="b">
        <v>0</v>
      </c>
      <c r="S386" s="107"/>
      <c r="V386" s="108" t="s">
        <v>491</v>
      </c>
      <c r="W386" s="121"/>
      <c r="X386" s="121" t="s">
        <v>923</v>
      </c>
      <c r="Y386" s="108" t="s">
        <v>3196</v>
      </c>
      <c r="Z386" s="106"/>
      <c r="AA386" s="106"/>
      <c r="AB386" s="106"/>
      <c r="AC386" s="106"/>
      <c r="AD386" s="106"/>
      <c r="AE386" s="106"/>
      <c r="AF386" s="106"/>
      <c r="AG386" s="106"/>
      <c r="AH386" s="109">
        <v>1</v>
      </c>
      <c r="AJ386" s="134">
        <v>7</v>
      </c>
      <c r="AK386" s="118" t="s">
        <v>1471</v>
      </c>
      <c r="AL386" s="113" t="s">
        <v>353</v>
      </c>
      <c r="AM386" s="118"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47" t="s">
        <v>1471</v>
      </c>
      <c r="I387" s="118">
        <v>1</v>
      </c>
      <c r="J387" s="102" t="s">
        <v>3198</v>
      </c>
      <c r="K387" s="102" t="s">
        <v>3199</v>
      </c>
      <c r="L387" s="112">
        <v>0</v>
      </c>
      <c r="M387" s="103" t="b">
        <v>0</v>
      </c>
      <c r="N387" s="104">
        <v>4</v>
      </c>
      <c r="O387" s="105">
        <v>1</v>
      </c>
      <c r="P387" s="106"/>
      <c r="Q387" s="106"/>
      <c r="R387" s="98" t="b">
        <v>0</v>
      </c>
      <c r="S387" s="107"/>
      <c r="V387" s="108" t="s">
        <v>492</v>
      </c>
      <c r="W387" s="121"/>
      <c r="X387" s="121" t="s">
        <v>923</v>
      </c>
      <c r="Y387" s="108" t="s">
        <v>3200</v>
      </c>
      <c r="Z387" s="106"/>
      <c r="AA387" s="106"/>
      <c r="AB387" s="106"/>
      <c r="AC387" s="106"/>
      <c r="AD387" s="106"/>
      <c r="AE387" s="106"/>
      <c r="AF387" s="106"/>
      <c r="AG387" s="106"/>
      <c r="AH387" s="109">
        <v>1</v>
      </c>
      <c r="AJ387" s="134">
        <v>152</v>
      </c>
      <c r="AK387" s="118" t="s">
        <v>1471</v>
      </c>
      <c r="AL387" s="113" t="s">
        <v>354</v>
      </c>
      <c r="AM387" s="118"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47" t="s">
        <v>1471</v>
      </c>
      <c r="I388" s="118">
        <v>1</v>
      </c>
      <c r="J388" s="102" t="s">
        <v>3201</v>
      </c>
      <c r="K388" s="102" t="s">
        <v>3202</v>
      </c>
      <c r="L388" s="112">
        <v>0</v>
      </c>
      <c r="M388" s="103" t="b">
        <v>0</v>
      </c>
      <c r="N388" s="104">
        <v>4</v>
      </c>
      <c r="O388" s="105">
        <v>1</v>
      </c>
      <c r="P388" s="106"/>
      <c r="Q388" s="106"/>
      <c r="R388" s="98" t="b">
        <v>0</v>
      </c>
      <c r="S388" s="107"/>
      <c r="V388" s="108" t="s">
        <v>493</v>
      </c>
      <c r="W388" s="121"/>
      <c r="X388" s="121" t="s">
        <v>923</v>
      </c>
      <c r="Y388" s="108" t="s">
        <v>3203</v>
      </c>
      <c r="Z388" s="106"/>
      <c r="AA388" s="106"/>
      <c r="AB388" s="106"/>
      <c r="AC388" s="106"/>
      <c r="AD388" s="106"/>
      <c r="AE388" s="106"/>
      <c r="AF388" s="106"/>
      <c r="AG388" s="106"/>
      <c r="AH388" s="109">
        <v>1</v>
      </c>
      <c r="AJ388" s="134">
        <v>43</v>
      </c>
      <c r="AK388" s="118" t="s">
        <v>1471</v>
      </c>
      <c r="AL388" s="113" t="s">
        <v>303</v>
      </c>
      <c r="AM388" s="118"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47" t="s">
        <v>1471</v>
      </c>
      <c r="I389" s="118">
        <v>1</v>
      </c>
      <c r="J389" s="102" t="s">
        <v>3205</v>
      </c>
      <c r="K389" s="102" t="s">
        <v>3206</v>
      </c>
      <c r="L389" s="112">
        <v>0</v>
      </c>
      <c r="M389" s="103" t="b">
        <v>0</v>
      </c>
      <c r="N389" s="104">
        <v>4</v>
      </c>
      <c r="O389" s="105">
        <v>1</v>
      </c>
      <c r="P389" s="106"/>
      <c r="Q389" s="106"/>
      <c r="R389" s="98" t="b">
        <v>0</v>
      </c>
      <c r="S389" s="107"/>
      <c r="V389" s="108" t="s">
        <v>494</v>
      </c>
      <c r="W389" s="121"/>
      <c r="X389" s="108" t="s">
        <v>923</v>
      </c>
      <c r="Y389" s="108" t="s">
        <v>3207</v>
      </c>
      <c r="Z389" s="106"/>
      <c r="AA389" s="106"/>
      <c r="AB389" s="106"/>
      <c r="AC389" s="106"/>
      <c r="AD389" s="106"/>
      <c r="AE389" s="106"/>
      <c r="AF389" s="106"/>
      <c r="AG389" s="106"/>
      <c r="AH389" s="109">
        <v>1</v>
      </c>
      <c r="AJ389" s="110">
        <v>434</v>
      </c>
      <c r="AK389" s="98" t="s">
        <v>1471</v>
      </c>
      <c r="AL389" s="113" t="s">
        <v>355</v>
      </c>
      <c r="AM389" s="118"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47" t="s">
        <v>1471</v>
      </c>
      <c r="I390" s="118">
        <v>1</v>
      </c>
      <c r="J390" s="102" t="s">
        <v>3209</v>
      </c>
      <c r="K390" s="102" t="s">
        <v>3210</v>
      </c>
      <c r="L390" s="112">
        <v>0</v>
      </c>
      <c r="M390" s="103" t="b">
        <v>0</v>
      </c>
      <c r="N390" s="104">
        <v>4</v>
      </c>
      <c r="O390" s="105">
        <v>1</v>
      </c>
      <c r="P390" s="106"/>
      <c r="Q390" s="106"/>
      <c r="R390" s="98" t="b">
        <v>0</v>
      </c>
      <c r="S390" s="107"/>
      <c r="V390" s="108" t="s">
        <v>495</v>
      </c>
      <c r="W390" s="121"/>
      <c r="X390" s="108" t="s">
        <v>923</v>
      </c>
      <c r="Y390" s="108" t="s">
        <v>3211</v>
      </c>
      <c r="Z390" s="106"/>
      <c r="AA390" s="106"/>
      <c r="AB390" s="106"/>
      <c r="AC390" s="106"/>
      <c r="AD390" s="106"/>
      <c r="AE390" s="106"/>
      <c r="AF390" s="106"/>
      <c r="AG390" s="106"/>
      <c r="AH390" s="109">
        <v>1</v>
      </c>
      <c r="AJ390" s="134">
        <v>47</v>
      </c>
      <c r="AK390" s="98" t="s">
        <v>1471</v>
      </c>
      <c r="AL390" s="113" t="s">
        <v>356</v>
      </c>
      <c r="AM390" s="118"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47" t="s">
        <v>1471</v>
      </c>
      <c r="I391" s="118">
        <v>1</v>
      </c>
      <c r="J391" s="102" t="s">
        <v>3215</v>
      </c>
      <c r="K391" s="102" t="s">
        <v>3216</v>
      </c>
      <c r="L391" s="112">
        <v>0</v>
      </c>
      <c r="M391" s="103" t="b">
        <v>0</v>
      </c>
      <c r="N391" s="104">
        <v>4</v>
      </c>
      <c r="O391" s="105">
        <v>1</v>
      </c>
      <c r="P391" s="106"/>
      <c r="Q391" s="106"/>
      <c r="R391" s="98" t="b">
        <v>0</v>
      </c>
      <c r="S391" s="107"/>
      <c r="V391" s="108" t="s">
        <v>496</v>
      </c>
      <c r="W391" s="121"/>
      <c r="X391" s="108" t="s">
        <v>923</v>
      </c>
      <c r="Y391" s="108" t="s">
        <v>3217</v>
      </c>
      <c r="Z391" s="106"/>
      <c r="AA391" s="106"/>
      <c r="AB391" s="106"/>
      <c r="AC391" s="106"/>
      <c r="AD391" s="106"/>
      <c r="AE391" s="106"/>
      <c r="AF391" s="106"/>
      <c r="AG391" s="106"/>
      <c r="AH391" s="109">
        <v>1</v>
      </c>
      <c r="AJ391" s="134">
        <v>415</v>
      </c>
      <c r="AK391" s="98" t="s">
        <v>1471</v>
      </c>
      <c r="AL391" s="113" t="s">
        <v>357</v>
      </c>
      <c r="AM391" s="118"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47" t="s">
        <v>1471</v>
      </c>
      <c r="I392" s="118">
        <v>1</v>
      </c>
      <c r="J392" s="102" t="s">
        <v>3220</v>
      </c>
      <c r="K392" s="102" t="s">
        <v>3221</v>
      </c>
      <c r="L392" s="112">
        <v>0</v>
      </c>
      <c r="M392" s="103" t="b">
        <v>0</v>
      </c>
      <c r="N392" s="104">
        <v>4</v>
      </c>
      <c r="O392" s="105">
        <v>1</v>
      </c>
      <c r="P392" s="106"/>
      <c r="Q392" s="106"/>
      <c r="R392" s="98" t="b">
        <v>0</v>
      </c>
      <c r="S392" s="107"/>
      <c r="V392" s="108" t="s">
        <v>497</v>
      </c>
      <c r="W392" s="121"/>
      <c r="X392" s="108" t="s">
        <v>923</v>
      </c>
      <c r="Y392" s="108" t="s">
        <v>3222</v>
      </c>
      <c r="Z392" s="106"/>
      <c r="AA392" s="106"/>
      <c r="AB392" s="106"/>
      <c r="AC392" s="106"/>
      <c r="AD392" s="106"/>
      <c r="AE392" s="106"/>
      <c r="AF392" s="106"/>
      <c r="AG392" s="106"/>
      <c r="AH392" s="109">
        <v>1</v>
      </c>
      <c r="AJ392" s="134">
        <v>40</v>
      </c>
      <c r="AK392" s="98" t="s">
        <v>1471</v>
      </c>
      <c r="AL392" s="113" t="s">
        <v>358</v>
      </c>
      <c r="AM392" s="118"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47" t="s">
        <v>1471</v>
      </c>
      <c r="I393" s="118">
        <v>1</v>
      </c>
      <c r="J393" s="102" t="s">
        <v>3226</v>
      </c>
      <c r="K393" s="102" t="s">
        <v>3227</v>
      </c>
      <c r="L393" s="112">
        <v>0</v>
      </c>
      <c r="M393" s="103" t="b">
        <v>0</v>
      </c>
      <c r="N393" s="104">
        <v>4</v>
      </c>
      <c r="O393" s="105">
        <v>1</v>
      </c>
      <c r="P393" s="106"/>
      <c r="Q393" s="106"/>
      <c r="R393" s="98" t="b">
        <v>0</v>
      </c>
      <c r="S393" s="107"/>
      <c r="V393" s="108" t="s">
        <v>498</v>
      </c>
      <c r="W393" s="121"/>
      <c r="X393" s="121" t="s">
        <v>923</v>
      </c>
      <c r="Y393" s="121" t="s">
        <v>3228</v>
      </c>
      <c r="Z393" s="106"/>
      <c r="AA393" s="106"/>
      <c r="AB393" s="106"/>
      <c r="AC393" s="106"/>
      <c r="AD393" s="106"/>
      <c r="AE393" s="106"/>
      <c r="AF393" s="106"/>
      <c r="AG393" s="106"/>
      <c r="AH393" s="109">
        <v>1</v>
      </c>
      <c r="AJ393" s="110">
        <v>362</v>
      </c>
      <c r="AK393" s="118" t="s">
        <v>1471</v>
      </c>
      <c r="AL393" s="113" t="s">
        <v>3229</v>
      </c>
      <c r="AM393" s="118"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47" t="s">
        <v>1471</v>
      </c>
      <c r="I394" s="118">
        <v>2</v>
      </c>
      <c r="J394" s="102" t="s">
        <v>3320</v>
      </c>
      <c r="K394" s="102" t="s">
        <v>3321</v>
      </c>
      <c r="L394" s="112">
        <v>0</v>
      </c>
      <c r="M394" s="103" t="b">
        <v>0</v>
      </c>
      <c r="N394" s="104">
        <v>4</v>
      </c>
      <c r="O394" s="105">
        <v>0.3</v>
      </c>
      <c r="P394" s="106"/>
      <c r="Q394" s="106"/>
      <c r="R394" s="98" t="b">
        <v>0</v>
      </c>
      <c r="S394" s="107"/>
      <c r="V394" s="108" t="s">
        <v>443</v>
      </c>
      <c r="W394" s="121"/>
      <c r="X394" s="121" t="s">
        <v>923</v>
      </c>
      <c r="Y394" s="121" t="s">
        <v>3322</v>
      </c>
      <c r="Z394" s="106"/>
      <c r="AA394" s="106"/>
      <c r="AB394" s="106"/>
      <c r="AC394" s="106"/>
      <c r="AD394" s="106"/>
      <c r="AE394" s="106"/>
      <c r="AF394" s="106"/>
      <c r="AG394" s="106"/>
      <c r="AH394" s="109">
        <v>1</v>
      </c>
      <c r="AJ394" s="110">
        <v>70</v>
      </c>
      <c r="AK394" s="118" t="s">
        <v>1471</v>
      </c>
      <c r="AL394" s="113" t="s">
        <v>319</v>
      </c>
      <c r="AM394" s="118"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47" t="s">
        <v>1471</v>
      </c>
      <c r="I395" s="118">
        <v>2</v>
      </c>
      <c r="J395" s="102" t="s">
        <v>3324</v>
      </c>
      <c r="K395" s="102" t="s">
        <v>3325</v>
      </c>
      <c r="L395" s="112">
        <v>0</v>
      </c>
      <c r="M395" s="103" t="b">
        <v>0</v>
      </c>
      <c r="N395" s="104">
        <v>4</v>
      </c>
      <c r="O395" s="105">
        <v>0.75</v>
      </c>
      <c r="P395" s="106"/>
      <c r="Q395" s="106"/>
      <c r="R395" s="98" t="b">
        <v>0</v>
      </c>
      <c r="S395" s="107"/>
      <c r="V395" s="108" t="s">
        <v>444</v>
      </c>
      <c r="W395" s="121"/>
      <c r="X395" s="121" t="s">
        <v>923</v>
      </c>
      <c r="Y395" s="108" t="s">
        <v>3326</v>
      </c>
      <c r="Z395" s="106"/>
      <c r="AA395" s="106"/>
      <c r="AB395" s="106"/>
      <c r="AC395" s="106"/>
      <c r="AD395" s="106"/>
      <c r="AE395" s="106"/>
      <c r="AF395" s="106"/>
      <c r="AG395" s="106"/>
      <c r="AH395" s="109">
        <v>1</v>
      </c>
      <c r="AJ395" s="110">
        <v>141</v>
      </c>
      <c r="AK395" s="118" t="s">
        <v>1471</v>
      </c>
      <c r="AL395" s="113" t="s">
        <v>320</v>
      </c>
      <c r="AM395" s="118"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47" t="s">
        <v>1471</v>
      </c>
      <c r="I396" s="118">
        <v>2</v>
      </c>
      <c r="J396" s="102">
        <v>17.528862</v>
      </c>
      <c r="K396" s="102">
        <v>-98.581280000000007</v>
      </c>
      <c r="L396" s="112">
        <v>0</v>
      </c>
      <c r="M396" s="103" t="b">
        <v>0</v>
      </c>
      <c r="N396" s="104">
        <v>4</v>
      </c>
      <c r="O396" s="105">
        <v>0.01</v>
      </c>
      <c r="P396" s="106"/>
      <c r="Q396" s="106"/>
      <c r="R396" s="98" t="b">
        <v>0</v>
      </c>
      <c r="S396" s="107"/>
      <c r="V396" s="108" t="s">
        <v>536</v>
      </c>
      <c r="W396" s="121"/>
      <c r="X396" s="121" t="s">
        <v>923</v>
      </c>
      <c r="Y396" s="108" t="s">
        <v>3330</v>
      </c>
      <c r="Z396" s="106"/>
      <c r="AA396" s="106"/>
      <c r="AB396" s="106"/>
      <c r="AC396" s="106"/>
      <c r="AD396" s="106"/>
      <c r="AE396" s="106"/>
      <c r="AF396" s="106"/>
      <c r="AG396" s="106"/>
      <c r="AH396" s="109">
        <v>1</v>
      </c>
      <c r="AJ396" s="110">
        <v>63</v>
      </c>
      <c r="AK396" s="118" t="s">
        <v>1471</v>
      </c>
      <c r="AL396" s="113" t="s">
        <v>350</v>
      </c>
      <c r="AM396" s="118"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47" t="s">
        <v>1471</v>
      </c>
      <c r="I397" s="118">
        <v>4</v>
      </c>
      <c r="J397" s="102" t="s">
        <v>3334</v>
      </c>
      <c r="K397" s="102" t="s">
        <v>3335</v>
      </c>
      <c r="L397" s="112">
        <v>0</v>
      </c>
      <c r="M397" s="103" t="b">
        <v>0</v>
      </c>
      <c r="N397" s="104">
        <v>4</v>
      </c>
      <c r="O397" s="105">
        <v>0</v>
      </c>
      <c r="P397" s="106"/>
      <c r="Q397" s="106"/>
      <c r="R397" s="98" t="b">
        <v>0</v>
      </c>
      <c r="S397" s="107"/>
      <c r="V397" s="108" t="s">
        <v>1179</v>
      </c>
      <c r="W397" s="121"/>
      <c r="X397" s="121" t="s">
        <v>923</v>
      </c>
      <c r="Y397" s="121" t="s">
        <v>3336</v>
      </c>
      <c r="Z397" s="106"/>
      <c r="AA397" s="106"/>
      <c r="AB397" s="106"/>
      <c r="AC397" s="106"/>
      <c r="AD397" s="106"/>
      <c r="AE397" s="106"/>
      <c r="AF397" s="106"/>
      <c r="AG397" s="106"/>
      <c r="AH397" s="109">
        <v>1</v>
      </c>
      <c r="AJ397" s="134">
        <v>196</v>
      </c>
      <c r="AK397" s="118" t="s">
        <v>1471</v>
      </c>
      <c r="AL397" s="113" t="s">
        <v>3337</v>
      </c>
      <c r="AM397" s="118"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47" t="s">
        <v>1471</v>
      </c>
      <c r="I398" s="118">
        <v>1</v>
      </c>
      <c r="J398" s="102" t="s">
        <v>3405</v>
      </c>
      <c r="K398" s="102" t="s">
        <v>3406</v>
      </c>
      <c r="L398" s="112">
        <v>0</v>
      </c>
      <c r="M398" s="103" t="b">
        <v>0</v>
      </c>
      <c r="N398" s="104">
        <v>4</v>
      </c>
      <c r="O398" s="105">
        <v>1</v>
      </c>
      <c r="P398" s="106"/>
      <c r="Q398" s="106"/>
      <c r="R398" s="98" t="b">
        <v>0</v>
      </c>
      <c r="S398" s="107"/>
      <c r="V398" s="108" t="s">
        <v>499</v>
      </c>
      <c r="W398" s="121"/>
      <c r="X398" s="121" t="s">
        <v>923</v>
      </c>
      <c r="Y398" s="108" t="s">
        <v>3407</v>
      </c>
      <c r="Z398" s="106"/>
      <c r="AA398" s="106"/>
      <c r="AB398" s="106"/>
      <c r="AC398" s="106"/>
      <c r="AD398" s="106"/>
      <c r="AE398" s="106"/>
      <c r="AF398" s="106"/>
      <c r="AG398" s="106"/>
      <c r="AH398" s="109">
        <v>1</v>
      </c>
      <c r="AJ398" s="134">
        <v>85</v>
      </c>
      <c r="AK398" s="118" t="s">
        <v>1471</v>
      </c>
      <c r="AL398" s="113" t="s">
        <v>360</v>
      </c>
      <c r="AM398" s="118"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47" t="s">
        <v>1471</v>
      </c>
      <c r="I399" s="118">
        <v>4</v>
      </c>
      <c r="J399" s="102" t="s">
        <v>3414</v>
      </c>
      <c r="K399" s="102" t="s">
        <v>3415</v>
      </c>
      <c r="L399" s="112">
        <v>0</v>
      </c>
      <c r="M399" s="103" t="b">
        <v>0</v>
      </c>
      <c r="N399" s="104">
        <v>4</v>
      </c>
      <c r="O399" s="105">
        <v>0</v>
      </c>
      <c r="P399" s="106"/>
      <c r="Q399" s="106"/>
      <c r="R399" s="98" t="b">
        <v>0</v>
      </c>
      <c r="S399" s="107"/>
      <c r="V399" s="108" t="s">
        <v>1182</v>
      </c>
      <c r="W399" s="121"/>
      <c r="X399" s="121" t="s">
        <v>923</v>
      </c>
      <c r="Y399" s="108" t="s">
        <v>3416</v>
      </c>
      <c r="Z399" s="106"/>
      <c r="AA399" s="106"/>
      <c r="AB399" s="106"/>
      <c r="AC399" s="106"/>
      <c r="AD399" s="106"/>
      <c r="AE399" s="106"/>
      <c r="AF399" s="106"/>
      <c r="AG399" s="106"/>
      <c r="AH399" s="109">
        <v>1</v>
      </c>
      <c r="AJ399" s="134">
        <v>59</v>
      </c>
      <c r="AK399" s="118" t="s">
        <v>1471</v>
      </c>
      <c r="AL399" s="113" t="s">
        <v>3417</v>
      </c>
      <c r="AM399" s="118"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47" t="s">
        <v>1471</v>
      </c>
      <c r="I400" s="118">
        <v>1</v>
      </c>
      <c r="J400" s="102" t="s">
        <v>3432</v>
      </c>
      <c r="K400" s="102" t="s">
        <v>3433</v>
      </c>
      <c r="L400" s="112">
        <v>0</v>
      </c>
      <c r="M400" s="103" t="b">
        <v>0</v>
      </c>
      <c r="N400" s="104">
        <v>4</v>
      </c>
      <c r="O400" s="105">
        <v>1</v>
      </c>
      <c r="P400" s="106"/>
      <c r="Q400" s="106"/>
      <c r="R400" s="98" t="b">
        <v>0</v>
      </c>
      <c r="S400" s="107"/>
      <c r="V400" s="108" t="s">
        <v>465</v>
      </c>
      <c r="W400" s="121"/>
      <c r="X400" s="121" t="s">
        <v>923</v>
      </c>
      <c r="Y400" s="121" t="s">
        <v>3434</v>
      </c>
      <c r="Z400" s="106"/>
      <c r="AA400" s="106"/>
      <c r="AB400" s="106"/>
      <c r="AC400" s="106"/>
      <c r="AD400" s="106"/>
      <c r="AE400" s="106"/>
      <c r="AF400" s="106"/>
      <c r="AG400" s="106"/>
      <c r="AH400" s="109">
        <v>1</v>
      </c>
      <c r="AJ400" s="134">
        <v>43</v>
      </c>
      <c r="AK400" s="118" t="s">
        <v>1471</v>
      </c>
      <c r="AL400" s="113" t="s">
        <v>338</v>
      </c>
      <c r="AM400" s="118"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47" t="s">
        <v>1471</v>
      </c>
      <c r="I401" s="118">
        <v>1</v>
      </c>
      <c r="J401" s="102" t="s">
        <v>3436</v>
      </c>
      <c r="K401" s="102" t="s">
        <v>3437</v>
      </c>
      <c r="L401" s="112">
        <v>0</v>
      </c>
      <c r="M401" s="103" t="b">
        <v>0</v>
      </c>
      <c r="N401" s="104">
        <v>4</v>
      </c>
      <c r="O401" s="105">
        <v>1</v>
      </c>
      <c r="P401" s="106"/>
      <c r="Q401" s="106"/>
      <c r="R401" s="98" t="b">
        <v>0</v>
      </c>
      <c r="S401" s="107"/>
      <c r="V401" s="108" t="s">
        <v>466</v>
      </c>
      <c r="W401" s="121"/>
      <c r="X401" s="121" t="s">
        <v>923</v>
      </c>
      <c r="Y401" s="108" t="s">
        <v>3438</v>
      </c>
      <c r="Z401" s="106"/>
      <c r="AA401" s="106"/>
      <c r="AB401" s="106"/>
      <c r="AC401" s="106"/>
      <c r="AD401" s="106"/>
      <c r="AE401" s="106"/>
      <c r="AF401" s="106"/>
      <c r="AG401" s="106"/>
      <c r="AH401" s="109">
        <v>1</v>
      </c>
      <c r="AJ401" s="134">
        <v>6</v>
      </c>
      <c r="AK401" s="118" t="s">
        <v>1471</v>
      </c>
      <c r="AL401" s="113" t="s">
        <v>742</v>
      </c>
      <c r="AM401" s="118"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47" t="s">
        <v>1471</v>
      </c>
      <c r="I402" s="118">
        <v>1</v>
      </c>
      <c r="J402" s="102" t="s">
        <v>3439</v>
      </c>
      <c r="K402" s="102" t="s">
        <v>3440</v>
      </c>
      <c r="L402" s="112">
        <v>0</v>
      </c>
      <c r="M402" s="103" t="b">
        <v>0</v>
      </c>
      <c r="N402" s="104">
        <v>4</v>
      </c>
      <c r="O402" s="105">
        <v>1</v>
      </c>
      <c r="P402" s="106"/>
      <c r="Q402" s="106"/>
      <c r="R402" s="98" t="b">
        <v>0</v>
      </c>
      <c r="S402" s="107"/>
      <c r="V402" s="108" t="s">
        <v>467</v>
      </c>
      <c r="W402" s="121"/>
      <c r="X402" s="121" t="s">
        <v>923</v>
      </c>
      <c r="Y402" s="108" t="s">
        <v>3441</v>
      </c>
      <c r="Z402" s="106"/>
      <c r="AA402" s="106"/>
      <c r="AB402" s="106"/>
      <c r="AC402" s="106"/>
      <c r="AD402" s="106"/>
      <c r="AE402" s="106"/>
      <c r="AF402" s="106"/>
      <c r="AG402" s="106"/>
      <c r="AH402" s="109">
        <v>1</v>
      </c>
      <c r="AJ402" s="134">
        <v>31</v>
      </c>
      <c r="AK402" s="118" t="s">
        <v>1471</v>
      </c>
      <c r="AL402" s="113" t="s">
        <v>317</v>
      </c>
      <c r="AM402" s="118"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47" t="s">
        <v>1471</v>
      </c>
      <c r="I403" s="118">
        <v>1</v>
      </c>
      <c r="J403" s="102">
        <v>18.104299999999999</v>
      </c>
      <c r="K403" s="102">
        <v>-99.107799999999997</v>
      </c>
      <c r="L403" s="112">
        <v>0</v>
      </c>
      <c r="M403" s="103" t="b">
        <v>0</v>
      </c>
      <c r="N403" s="104">
        <v>4</v>
      </c>
      <c r="O403" s="105">
        <v>1</v>
      </c>
      <c r="P403" s="106"/>
      <c r="Q403" s="106"/>
      <c r="R403" s="98" t="b">
        <v>0</v>
      </c>
      <c r="S403" s="107"/>
      <c r="V403" s="108" t="s">
        <v>736</v>
      </c>
      <c r="W403" s="121"/>
      <c r="X403" s="121" t="s">
        <v>923</v>
      </c>
      <c r="Y403" s="108" t="s">
        <v>3444</v>
      </c>
      <c r="Z403" s="106"/>
      <c r="AA403" s="106"/>
      <c r="AB403" s="106"/>
      <c r="AC403" s="106"/>
      <c r="AD403" s="106"/>
      <c r="AE403" s="106"/>
      <c r="AF403" s="106"/>
      <c r="AG403" s="106"/>
      <c r="AH403" s="109">
        <v>1</v>
      </c>
      <c r="AJ403" s="134">
        <v>124</v>
      </c>
      <c r="AK403" s="118" t="s">
        <v>1471</v>
      </c>
      <c r="AL403" s="113" t="s">
        <v>724</v>
      </c>
      <c r="AM403" s="118"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47" t="s">
        <v>1471</v>
      </c>
      <c r="I404" s="118">
        <v>1</v>
      </c>
      <c r="J404" s="102" t="s">
        <v>3448</v>
      </c>
      <c r="K404" s="102" t="s">
        <v>3449</v>
      </c>
      <c r="L404" s="112">
        <v>0</v>
      </c>
      <c r="M404" s="103" t="b">
        <v>0</v>
      </c>
      <c r="N404" s="104">
        <v>4</v>
      </c>
      <c r="O404" s="105">
        <v>1</v>
      </c>
      <c r="P404" s="106"/>
      <c r="Q404" s="106"/>
      <c r="R404" s="98" t="b">
        <v>0</v>
      </c>
      <c r="S404" s="107"/>
      <c r="V404" s="108" t="s">
        <v>750</v>
      </c>
      <c r="W404" s="121"/>
      <c r="X404" s="121" t="s">
        <v>923</v>
      </c>
      <c r="Y404" s="108" t="s">
        <v>3450</v>
      </c>
      <c r="Z404" s="106"/>
      <c r="AA404" s="106"/>
      <c r="AB404" s="106"/>
      <c r="AC404" s="106"/>
      <c r="AD404" s="106"/>
      <c r="AE404" s="106"/>
      <c r="AF404" s="106"/>
      <c r="AG404" s="106"/>
      <c r="AH404" s="109">
        <v>1</v>
      </c>
      <c r="AJ404" s="134">
        <v>156</v>
      </c>
      <c r="AK404" s="118" t="s">
        <v>1471</v>
      </c>
      <c r="AL404" s="113" t="s">
        <v>749</v>
      </c>
      <c r="AM404" s="118"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47" t="s">
        <v>1471</v>
      </c>
      <c r="I405" s="118">
        <v>1</v>
      </c>
      <c r="J405" s="102" t="s">
        <v>3448</v>
      </c>
      <c r="K405" s="102" t="s">
        <v>3449</v>
      </c>
      <c r="L405" s="112">
        <v>0</v>
      </c>
      <c r="M405" s="103" t="b">
        <v>0</v>
      </c>
      <c r="N405" s="104">
        <v>4</v>
      </c>
      <c r="O405" s="105">
        <v>1</v>
      </c>
      <c r="P405" s="106"/>
      <c r="Q405" s="106"/>
      <c r="R405" s="98" t="b">
        <v>0</v>
      </c>
      <c r="S405" s="107"/>
      <c r="V405" s="108" t="s">
        <v>750</v>
      </c>
      <c r="W405" s="121"/>
      <c r="X405" s="121" t="s">
        <v>923</v>
      </c>
      <c r="Y405" s="121" t="s">
        <v>3453</v>
      </c>
      <c r="Z405" s="106"/>
      <c r="AA405" s="106"/>
      <c r="AB405" s="106"/>
      <c r="AC405" s="106"/>
      <c r="AD405" s="106"/>
      <c r="AE405" s="106"/>
      <c r="AF405" s="106"/>
      <c r="AG405" s="106"/>
      <c r="AH405" s="109">
        <v>1</v>
      </c>
      <c r="AJ405" s="134">
        <v>159</v>
      </c>
      <c r="AK405" s="118" t="s">
        <v>1471</v>
      </c>
      <c r="AL405" s="113" t="s">
        <v>749</v>
      </c>
      <c r="AM405" s="118"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47" t="s">
        <v>1471</v>
      </c>
      <c r="I406" s="118">
        <v>1</v>
      </c>
      <c r="J406" s="102" t="s">
        <v>3456</v>
      </c>
      <c r="K406" s="102" t="s">
        <v>3457</v>
      </c>
      <c r="L406" s="112">
        <v>0</v>
      </c>
      <c r="M406" s="103" t="b">
        <v>0</v>
      </c>
      <c r="N406" s="104">
        <v>4</v>
      </c>
      <c r="O406" s="105">
        <v>1</v>
      </c>
      <c r="P406" s="106"/>
      <c r="Q406" s="106"/>
      <c r="R406" s="98" t="b">
        <v>0</v>
      </c>
      <c r="S406" s="107"/>
      <c r="V406" s="108" t="s">
        <v>730</v>
      </c>
      <c r="W406" s="121"/>
      <c r="X406" s="121" t="s">
        <v>923</v>
      </c>
      <c r="Y406" s="108" t="s">
        <v>3458</v>
      </c>
      <c r="Z406" s="106"/>
      <c r="AA406" s="106"/>
      <c r="AB406" s="106"/>
      <c r="AC406" s="106"/>
      <c r="AD406" s="106"/>
      <c r="AE406" s="106"/>
      <c r="AF406" s="106"/>
      <c r="AG406" s="106"/>
      <c r="AH406" s="109">
        <v>1</v>
      </c>
      <c r="AJ406" s="110">
        <v>14</v>
      </c>
      <c r="AK406" s="118" t="s">
        <v>1471</v>
      </c>
      <c r="AL406" s="113" t="s">
        <v>717</v>
      </c>
      <c r="AM406" s="118"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47" t="s">
        <v>1471</v>
      </c>
      <c r="I407" s="118">
        <v>1</v>
      </c>
      <c r="J407" s="102" t="s">
        <v>3462</v>
      </c>
      <c r="K407" s="102" t="s">
        <v>3463</v>
      </c>
      <c r="L407" s="112">
        <v>0</v>
      </c>
      <c r="M407" s="103" t="b">
        <v>0</v>
      </c>
      <c r="N407" s="104">
        <v>4</v>
      </c>
      <c r="O407" s="105">
        <v>1</v>
      </c>
      <c r="P407" s="106"/>
      <c r="Q407" s="106"/>
      <c r="R407" s="98" t="b">
        <v>0</v>
      </c>
      <c r="S407" s="107"/>
      <c r="V407" s="108" t="s">
        <v>732</v>
      </c>
      <c r="W407" s="121"/>
      <c r="X407" s="108" t="s">
        <v>923</v>
      </c>
      <c r="Y407" s="108" t="s">
        <v>3464</v>
      </c>
      <c r="Z407" s="106"/>
      <c r="AA407" s="106"/>
      <c r="AB407" s="106"/>
      <c r="AC407" s="106"/>
      <c r="AD407" s="106"/>
      <c r="AE407" s="106"/>
      <c r="AF407" s="106"/>
      <c r="AG407" s="106"/>
      <c r="AH407" s="109">
        <v>1</v>
      </c>
      <c r="AJ407" s="110">
        <v>15</v>
      </c>
      <c r="AK407" s="98" t="s">
        <v>1471</v>
      </c>
      <c r="AL407" s="113" t="s">
        <v>719</v>
      </c>
      <c r="AM407" s="118"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47" t="s">
        <v>1471</v>
      </c>
      <c r="I408" s="118">
        <v>1</v>
      </c>
      <c r="J408" s="102" t="s">
        <v>3469</v>
      </c>
      <c r="K408" s="102" t="s">
        <v>3470</v>
      </c>
      <c r="L408" s="112">
        <v>0</v>
      </c>
      <c r="M408" s="103" t="b">
        <v>0</v>
      </c>
      <c r="N408" s="104">
        <v>4</v>
      </c>
      <c r="O408" s="105">
        <v>1</v>
      </c>
      <c r="P408" s="106"/>
      <c r="Q408" s="106"/>
      <c r="R408" s="98" t="b">
        <v>0</v>
      </c>
      <c r="S408" s="107"/>
      <c r="V408" s="108" t="s">
        <v>785</v>
      </c>
      <c r="W408" s="121"/>
      <c r="X408" s="121" t="s">
        <v>923</v>
      </c>
      <c r="Y408" s="108" t="s">
        <v>3471</v>
      </c>
      <c r="Z408" s="106"/>
      <c r="AA408" s="106"/>
      <c r="AB408" s="106"/>
      <c r="AC408" s="106"/>
      <c r="AD408" s="106"/>
      <c r="AE408" s="106"/>
      <c r="AF408" s="106"/>
      <c r="AG408" s="106"/>
      <c r="AH408" s="109">
        <v>1</v>
      </c>
      <c r="AJ408" s="110">
        <v>138</v>
      </c>
      <c r="AK408" s="98" t="s">
        <v>1471</v>
      </c>
      <c r="AL408" s="113" t="s">
        <v>3472</v>
      </c>
      <c r="AM408" s="118"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47" t="s">
        <v>1471</v>
      </c>
      <c r="I409" s="118">
        <v>1</v>
      </c>
      <c r="J409" s="102" t="s">
        <v>3504</v>
      </c>
      <c r="K409" s="102" t="s">
        <v>3505</v>
      </c>
      <c r="L409" s="112">
        <v>0</v>
      </c>
      <c r="M409" s="103" t="b">
        <v>0</v>
      </c>
      <c r="N409" s="104">
        <v>4</v>
      </c>
      <c r="O409" s="105">
        <v>1</v>
      </c>
      <c r="P409" s="106"/>
      <c r="Q409" s="106"/>
      <c r="R409" s="98" t="b">
        <v>0</v>
      </c>
      <c r="S409" s="107"/>
      <c r="V409" s="108" t="s">
        <v>468</v>
      </c>
      <c r="W409" s="121"/>
      <c r="X409" s="108" t="s">
        <v>923</v>
      </c>
      <c r="Y409" s="108" t="s">
        <v>3506</v>
      </c>
      <c r="Z409" s="106"/>
      <c r="AA409" s="106"/>
      <c r="AB409" s="106"/>
      <c r="AC409" s="106"/>
      <c r="AD409" s="106"/>
      <c r="AE409" s="106"/>
      <c r="AF409" s="106"/>
      <c r="AG409" s="106"/>
      <c r="AH409" s="109">
        <v>1</v>
      </c>
      <c r="AJ409" s="110">
        <v>83</v>
      </c>
      <c r="AK409" s="98" t="s">
        <v>1471</v>
      </c>
      <c r="AL409" s="113" t="s">
        <v>3507</v>
      </c>
      <c r="AM409" s="118"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47" t="s">
        <v>1471</v>
      </c>
      <c r="I410" s="118">
        <v>1</v>
      </c>
      <c r="J410" s="102">
        <v>18.034199999999998</v>
      </c>
      <c r="K410" s="102">
        <v>-99.041700000000006</v>
      </c>
      <c r="L410" s="112">
        <v>0</v>
      </c>
      <c r="M410" s="103" t="b">
        <v>0</v>
      </c>
      <c r="N410" s="104">
        <v>4</v>
      </c>
      <c r="O410" s="105">
        <v>1</v>
      </c>
      <c r="P410" s="106"/>
      <c r="Q410" s="106"/>
      <c r="R410" s="98" t="b">
        <v>0</v>
      </c>
      <c r="S410" s="107"/>
      <c r="V410" s="121" t="s">
        <v>469</v>
      </c>
      <c r="W410" s="121"/>
      <c r="X410" s="121" t="s">
        <v>923</v>
      </c>
      <c r="Y410" s="108" t="s">
        <v>3510</v>
      </c>
      <c r="Z410" s="106"/>
      <c r="AA410" s="106"/>
      <c r="AB410" s="106"/>
      <c r="AC410" s="106"/>
      <c r="AD410" s="106"/>
      <c r="AE410" s="106"/>
      <c r="AF410" s="106"/>
      <c r="AG410" s="106"/>
      <c r="AH410" s="109">
        <v>1</v>
      </c>
      <c r="AJ410" s="110">
        <v>180</v>
      </c>
      <c r="AK410" s="98" t="s">
        <v>1471</v>
      </c>
      <c r="AL410" s="113" t="s">
        <v>340</v>
      </c>
      <c r="AM410" s="98"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47" t="s">
        <v>1471</v>
      </c>
      <c r="I411" s="118">
        <v>1</v>
      </c>
      <c r="J411" s="102" t="s">
        <v>3512</v>
      </c>
      <c r="K411" s="102" t="s">
        <v>3513</v>
      </c>
      <c r="L411" s="112">
        <v>0</v>
      </c>
      <c r="M411" s="103" t="b">
        <v>0</v>
      </c>
      <c r="N411" s="104">
        <v>4</v>
      </c>
      <c r="O411" s="105">
        <v>1</v>
      </c>
      <c r="P411" s="106"/>
      <c r="Q411" s="106"/>
      <c r="R411" s="98" t="b">
        <v>0</v>
      </c>
      <c r="S411" s="107"/>
      <c r="V411" s="121"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98"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47" t="s">
        <v>1471</v>
      </c>
      <c r="I412" s="118">
        <v>1</v>
      </c>
      <c r="J412" s="102" t="s">
        <v>3517</v>
      </c>
      <c r="K412" s="102" t="s">
        <v>3518</v>
      </c>
      <c r="L412" s="112">
        <v>0</v>
      </c>
      <c r="M412" s="103" t="b">
        <v>0</v>
      </c>
      <c r="N412" s="104">
        <v>4</v>
      </c>
      <c r="O412" s="105">
        <v>1</v>
      </c>
      <c r="P412" s="106"/>
      <c r="Q412" s="106"/>
      <c r="R412" s="98" t="b">
        <v>0</v>
      </c>
      <c r="S412" s="107"/>
      <c r="V412" s="121" t="s">
        <v>735</v>
      </c>
      <c r="W412" s="108"/>
      <c r="X412" s="121" t="s">
        <v>923</v>
      </c>
      <c r="Y412" s="108" t="s">
        <v>3519</v>
      </c>
      <c r="Z412" s="105"/>
      <c r="AA412" s="105"/>
      <c r="AB412" s="105"/>
      <c r="AC412" s="105"/>
      <c r="AD412" s="105"/>
      <c r="AE412" s="105"/>
      <c r="AF412" s="105"/>
      <c r="AG412" s="105"/>
      <c r="AH412" s="109">
        <v>1</v>
      </c>
      <c r="AJ412" s="110">
        <v>26</v>
      </c>
      <c r="AK412" s="98" t="s">
        <v>1471</v>
      </c>
      <c r="AL412" s="113" t="s">
        <v>3520</v>
      </c>
      <c r="AM412" s="98"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47" t="s">
        <v>1471</v>
      </c>
      <c r="I413" s="118">
        <v>1</v>
      </c>
      <c r="J413" s="102" t="s">
        <v>3549</v>
      </c>
      <c r="K413" s="102" t="s">
        <v>3550</v>
      </c>
      <c r="L413" s="112">
        <v>0</v>
      </c>
      <c r="M413" s="103" t="b">
        <v>0</v>
      </c>
      <c r="N413" s="104">
        <v>4</v>
      </c>
      <c r="O413" s="105">
        <v>1</v>
      </c>
      <c r="P413" s="106"/>
      <c r="Q413" s="106"/>
      <c r="R413" s="98" t="b">
        <v>0</v>
      </c>
      <c r="S413" s="107"/>
      <c r="V413" s="121"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98"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47" t="s">
        <v>1471</v>
      </c>
      <c r="I414" s="118">
        <v>1</v>
      </c>
      <c r="J414" s="102" t="s">
        <v>3554</v>
      </c>
      <c r="K414" s="102" t="s">
        <v>3555</v>
      </c>
      <c r="L414" s="112">
        <v>0</v>
      </c>
      <c r="M414" s="103" t="b">
        <v>0</v>
      </c>
      <c r="N414" s="104">
        <v>4</v>
      </c>
      <c r="O414" s="105">
        <v>1</v>
      </c>
      <c r="P414" s="106"/>
      <c r="Q414" s="106"/>
      <c r="R414" s="98" t="b">
        <v>0</v>
      </c>
      <c r="S414" s="107"/>
      <c r="V414" s="121"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98"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47" t="s">
        <v>1471</v>
      </c>
      <c r="I415" s="118">
        <v>1</v>
      </c>
      <c r="J415" s="102" t="s">
        <v>3557</v>
      </c>
      <c r="K415" s="102" t="s">
        <v>3558</v>
      </c>
      <c r="L415" s="112">
        <v>0</v>
      </c>
      <c r="M415" s="103" t="b">
        <v>0</v>
      </c>
      <c r="N415" s="104">
        <v>4</v>
      </c>
      <c r="O415" s="105">
        <v>1</v>
      </c>
      <c r="P415" s="106"/>
      <c r="Q415" s="106"/>
      <c r="R415" s="98" t="b">
        <v>0</v>
      </c>
      <c r="S415" s="107"/>
      <c r="V415" s="121"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98"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47" t="s">
        <v>1471</v>
      </c>
      <c r="I416" s="118">
        <v>1</v>
      </c>
      <c r="J416" s="102" t="s">
        <v>3562</v>
      </c>
      <c r="K416" s="102" t="s">
        <v>3563</v>
      </c>
      <c r="L416" s="112">
        <v>0</v>
      </c>
      <c r="M416" s="103" t="b">
        <v>0</v>
      </c>
      <c r="N416" s="104">
        <v>4</v>
      </c>
      <c r="O416" s="105">
        <v>1</v>
      </c>
      <c r="P416" s="106"/>
      <c r="Q416" s="106"/>
      <c r="R416" s="98" t="b">
        <v>0</v>
      </c>
      <c r="S416" s="107"/>
      <c r="V416" s="121"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98"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47" t="s">
        <v>1471</v>
      </c>
      <c r="I417" s="118">
        <v>1</v>
      </c>
      <c r="J417" s="102" t="s">
        <v>3568</v>
      </c>
      <c r="K417" s="102" t="s">
        <v>3569</v>
      </c>
      <c r="L417" s="112">
        <v>0</v>
      </c>
      <c r="M417" s="103" t="b">
        <v>0</v>
      </c>
      <c r="N417" s="104">
        <v>4</v>
      </c>
      <c r="O417" s="105">
        <v>1</v>
      </c>
      <c r="P417" s="106"/>
      <c r="Q417" s="106"/>
      <c r="R417" s="98" t="b">
        <v>0</v>
      </c>
      <c r="S417" s="107"/>
      <c r="V417" s="121"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47" t="s">
        <v>1471</v>
      </c>
      <c r="I418" s="118">
        <v>1</v>
      </c>
      <c r="J418" s="102" t="s">
        <v>3573</v>
      </c>
      <c r="K418" s="102" t="s">
        <v>3574</v>
      </c>
      <c r="L418" s="112">
        <v>0</v>
      </c>
      <c r="M418" s="103" t="b">
        <v>0</v>
      </c>
      <c r="N418" s="104">
        <v>4</v>
      </c>
      <c r="O418" s="105">
        <v>1</v>
      </c>
      <c r="P418" s="106"/>
      <c r="Q418" s="106"/>
      <c r="R418" s="98" t="b">
        <v>0</v>
      </c>
      <c r="S418" s="107"/>
      <c r="V418" s="121"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47" t="s">
        <v>1471</v>
      </c>
      <c r="I419" s="118">
        <v>1</v>
      </c>
      <c r="J419" s="102" t="s">
        <v>3577</v>
      </c>
      <c r="K419" s="102" t="s">
        <v>3578</v>
      </c>
      <c r="L419" s="112">
        <v>0</v>
      </c>
      <c r="M419" s="103" t="b">
        <v>0</v>
      </c>
      <c r="N419" s="104">
        <v>4</v>
      </c>
      <c r="O419" s="105">
        <v>1</v>
      </c>
      <c r="P419" s="106"/>
      <c r="Q419" s="106"/>
      <c r="R419" s="98" t="b">
        <v>0</v>
      </c>
      <c r="S419" s="107"/>
      <c r="V419" s="121"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47" t="s">
        <v>1471</v>
      </c>
      <c r="I420" s="118">
        <v>1</v>
      </c>
      <c r="J420" s="102" t="s">
        <v>3580</v>
      </c>
      <c r="K420" s="102" t="s">
        <v>3581</v>
      </c>
      <c r="L420" s="112">
        <v>0</v>
      </c>
      <c r="M420" s="103" t="b">
        <v>0</v>
      </c>
      <c r="N420" s="104">
        <v>4</v>
      </c>
      <c r="O420" s="105">
        <v>1</v>
      </c>
      <c r="P420" s="106"/>
      <c r="Q420" s="106"/>
      <c r="R420" s="98" t="b">
        <v>0</v>
      </c>
      <c r="S420" s="107"/>
      <c r="V420" s="121"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47" t="s">
        <v>1471</v>
      </c>
      <c r="I421" s="118">
        <v>1</v>
      </c>
      <c r="J421" s="102" t="s">
        <v>3583</v>
      </c>
      <c r="K421" s="102" t="s">
        <v>3584</v>
      </c>
      <c r="L421" s="112">
        <v>0</v>
      </c>
      <c r="M421" s="103" t="b">
        <v>0</v>
      </c>
      <c r="N421" s="104">
        <v>4</v>
      </c>
      <c r="O421" s="105">
        <v>1</v>
      </c>
      <c r="P421" s="106"/>
      <c r="Q421" s="106"/>
      <c r="R421" s="98" t="b">
        <v>0</v>
      </c>
      <c r="S421" s="107"/>
      <c r="V421" s="121"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47" t="s">
        <v>1471</v>
      </c>
      <c r="I422" s="118">
        <v>1</v>
      </c>
      <c r="J422" s="102" t="s">
        <v>3586</v>
      </c>
      <c r="K422" s="102" t="s">
        <v>3587</v>
      </c>
      <c r="L422" s="112">
        <v>0</v>
      </c>
      <c r="M422" s="103" t="b">
        <v>0</v>
      </c>
      <c r="N422" s="104">
        <v>4</v>
      </c>
      <c r="O422" s="105">
        <v>1</v>
      </c>
      <c r="P422" s="106"/>
      <c r="Q422" s="106"/>
      <c r="R422" s="98" t="b">
        <v>0</v>
      </c>
      <c r="S422" s="107"/>
      <c r="V422" s="121" t="s">
        <v>810</v>
      </c>
      <c r="W422" s="108"/>
      <c r="X422" s="121"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47" t="s">
        <v>1471</v>
      </c>
      <c r="I423" s="118">
        <v>1</v>
      </c>
      <c r="J423" s="102" t="s">
        <v>3590</v>
      </c>
      <c r="K423" s="102" t="s">
        <v>3591</v>
      </c>
      <c r="L423" s="112">
        <v>0</v>
      </c>
      <c r="M423" s="103" t="b">
        <v>0</v>
      </c>
      <c r="N423" s="104">
        <v>4</v>
      </c>
      <c r="O423" s="105">
        <v>1</v>
      </c>
      <c r="P423" s="106"/>
      <c r="Q423" s="106"/>
      <c r="R423" s="98" t="b">
        <v>0</v>
      </c>
      <c r="S423" s="107"/>
      <c r="V423" s="121" t="s">
        <v>754</v>
      </c>
      <c r="W423" s="108"/>
      <c r="X423" s="121"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47" t="s">
        <v>1471</v>
      </c>
      <c r="I424" s="118">
        <v>1</v>
      </c>
      <c r="J424" s="102" t="s">
        <v>3595</v>
      </c>
      <c r="K424" s="102" t="s">
        <v>3596</v>
      </c>
      <c r="L424" s="112">
        <v>0</v>
      </c>
      <c r="M424" s="103" t="b">
        <v>0</v>
      </c>
      <c r="N424" s="104">
        <v>4</v>
      </c>
      <c r="O424" s="105">
        <v>1</v>
      </c>
      <c r="P424" s="106"/>
      <c r="Q424" s="106"/>
      <c r="R424" s="98" t="b">
        <v>0</v>
      </c>
      <c r="S424" s="107"/>
      <c r="V424" s="121" t="s">
        <v>830</v>
      </c>
      <c r="W424" s="108"/>
      <c r="X424" s="121"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47" t="s">
        <v>1471</v>
      </c>
      <c r="I425" s="118">
        <v>1</v>
      </c>
      <c r="J425" s="102" t="s">
        <v>3599</v>
      </c>
      <c r="K425" s="102" t="s">
        <v>3600</v>
      </c>
      <c r="L425" s="112">
        <v>0</v>
      </c>
      <c r="M425" s="103" t="b">
        <v>0</v>
      </c>
      <c r="N425" s="104">
        <v>4</v>
      </c>
      <c r="O425" s="105">
        <v>1</v>
      </c>
      <c r="P425" s="106"/>
      <c r="Q425" s="106"/>
      <c r="R425" s="98" t="b">
        <v>0</v>
      </c>
      <c r="S425" s="107"/>
      <c r="V425" s="121" t="s">
        <v>733</v>
      </c>
      <c r="W425" s="108"/>
      <c r="X425" s="121"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47" t="s">
        <v>1471</v>
      </c>
      <c r="I426" s="118">
        <v>1</v>
      </c>
      <c r="J426" s="102" t="s">
        <v>3562</v>
      </c>
      <c r="K426" s="102" t="s">
        <v>3563</v>
      </c>
      <c r="L426" s="112">
        <v>0</v>
      </c>
      <c r="M426" s="103" t="b">
        <v>0</v>
      </c>
      <c r="N426" s="104">
        <v>4</v>
      </c>
      <c r="O426" s="105">
        <v>1</v>
      </c>
      <c r="P426" s="106"/>
      <c r="Q426" s="106"/>
      <c r="R426" s="98" t="b">
        <v>0</v>
      </c>
      <c r="S426" s="107"/>
      <c r="V426" s="121" t="s">
        <v>473</v>
      </c>
      <c r="W426" s="108"/>
      <c r="X426" s="121"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47" t="s">
        <v>1471</v>
      </c>
      <c r="I427" s="118">
        <v>2</v>
      </c>
      <c r="J427" s="102" t="s">
        <v>3698</v>
      </c>
      <c r="K427" s="102" t="s">
        <v>3699</v>
      </c>
      <c r="L427" s="112">
        <v>0</v>
      </c>
      <c r="M427" s="103" t="b">
        <v>0</v>
      </c>
      <c r="N427" s="104">
        <v>4</v>
      </c>
      <c r="O427" s="105">
        <v>0.15</v>
      </c>
      <c r="P427" s="106"/>
      <c r="Q427" s="106"/>
      <c r="R427" s="98" t="b">
        <v>0</v>
      </c>
      <c r="S427" s="107"/>
      <c r="V427" s="121"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47" t="s">
        <v>1471</v>
      </c>
      <c r="I428" s="118">
        <v>2</v>
      </c>
      <c r="J428" s="102" t="s">
        <v>3704</v>
      </c>
      <c r="K428" s="102" t="s">
        <v>3705</v>
      </c>
      <c r="L428" s="112">
        <v>0</v>
      </c>
      <c r="M428" s="103" t="b">
        <v>0</v>
      </c>
      <c r="N428" s="104">
        <v>4</v>
      </c>
      <c r="O428" s="105">
        <v>0.25</v>
      </c>
      <c r="P428" s="106"/>
      <c r="Q428" s="106"/>
      <c r="R428" s="98" t="b">
        <v>0</v>
      </c>
      <c r="S428" s="107"/>
      <c r="V428" s="121" t="s">
        <v>201</v>
      </c>
      <c r="W428" s="108"/>
      <c r="X428" s="121"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47" t="s">
        <v>1471</v>
      </c>
      <c r="I429" s="118">
        <v>2</v>
      </c>
      <c r="J429" s="102" t="s">
        <v>3709</v>
      </c>
      <c r="K429" s="102" t="s">
        <v>3710</v>
      </c>
      <c r="L429" s="112">
        <v>0</v>
      </c>
      <c r="M429" s="103" t="b">
        <v>0</v>
      </c>
      <c r="N429" s="104">
        <v>4</v>
      </c>
      <c r="O429" s="105">
        <v>0.18</v>
      </c>
      <c r="P429" s="106"/>
      <c r="Q429" s="106"/>
      <c r="R429" s="98" t="b">
        <v>0</v>
      </c>
      <c r="S429" s="107"/>
      <c r="V429" s="121" t="s">
        <v>202</v>
      </c>
      <c r="W429" s="108"/>
      <c r="X429" s="121"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47" t="s">
        <v>1471</v>
      </c>
      <c r="I430" s="118">
        <v>1</v>
      </c>
      <c r="J430" s="102" t="s">
        <v>3714</v>
      </c>
      <c r="K430" s="102" t="s">
        <v>3715</v>
      </c>
      <c r="L430" s="112">
        <v>0</v>
      </c>
      <c r="M430" s="103" t="b">
        <v>0</v>
      </c>
      <c r="N430" s="104">
        <v>4</v>
      </c>
      <c r="O430" s="105">
        <v>1</v>
      </c>
      <c r="P430" s="106"/>
      <c r="Q430" s="106"/>
      <c r="R430" s="98" t="b">
        <v>0</v>
      </c>
      <c r="S430" s="107"/>
      <c r="V430" s="121" t="s">
        <v>203</v>
      </c>
      <c r="W430" s="108"/>
      <c r="X430" s="121"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47" t="s">
        <v>1471</v>
      </c>
      <c r="I431" s="118">
        <v>1</v>
      </c>
      <c r="J431" s="102" t="s">
        <v>3721</v>
      </c>
      <c r="K431" s="102" t="s">
        <v>3722</v>
      </c>
      <c r="L431" s="112">
        <v>0</v>
      </c>
      <c r="M431" s="103" t="b">
        <v>0</v>
      </c>
      <c r="N431" s="104">
        <v>4</v>
      </c>
      <c r="O431" s="105">
        <v>1</v>
      </c>
      <c r="P431" s="106"/>
      <c r="Q431" s="106"/>
      <c r="R431" s="98" t="b">
        <v>0</v>
      </c>
      <c r="S431" s="107"/>
      <c r="V431" s="121"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47" t="s">
        <v>1471</v>
      </c>
      <c r="I432" s="118">
        <v>1</v>
      </c>
      <c r="J432" s="102" t="s">
        <v>3725</v>
      </c>
      <c r="K432" s="102" t="s">
        <v>3726</v>
      </c>
      <c r="L432" s="112">
        <v>0</v>
      </c>
      <c r="M432" s="103" t="b">
        <v>0</v>
      </c>
      <c r="N432" s="104">
        <v>4</v>
      </c>
      <c r="O432" s="105">
        <v>1</v>
      </c>
      <c r="P432" s="106"/>
      <c r="Q432" s="106"/>
      <c r="R432" s="98" t="b">
        <v>0</v>
      </c>
      <c r="S432" s="107"/>
      <c r="V432" s="121"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47" t="s">
        <v>1471</v>
      </c>
      <c r="I433" s="118">
        <v>1</v>
      </c>
      <c r="J433" s="102" t="s">
        <v>3729</v>
      </c>
      <c r="K433" s="102" t="s">
        <v>3730</v>
      </c>
      <c r="L433" s="112">
        <v>0</v>
      </c>
      <c r="M433" s="103" t="b">
        <v>0</v>
      </c>
      <c r="N433" s="104">
        <v>4</v>
      </c>
      <c r="O433" s="105">
        <v>1</v>
      </c>
      <c r="P433" s="106"/>
      <c r="Q433" s="106"/>
      <c r="R433" s="98" t="b">
        <v>0</v>
      </c>
      <c r="S433" s="107"/>
      <c r="V433" s="121"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47" t="s">
        <v>1471</v>
      </c>
      <c r="I434" s="118">
        <v>1</v>
      </c>
      <c r="J434" s="102" t="s">
        <v>3734</v>
      </c>
      <c r="K434" s="102" t="s">
        <v>3735</v>
      </c>
      <c r="L434" s="112">
        <v>0</v>
      </c>
      <c r="M434" s="103" t="b">
        <v>0</v>
      </c>
      <c r="N434" s="104">
        <v>4</v>
      </c>
      <c r="O434" s="105">
        <v>1</v>
      </c>
      <c r="P434" s="106"/>
      <c r="Q434" s="106"/>
      <c r="R434" s="98" t="b">
        <v>0</v>
      </c>
      <c r="S434" s="107"/>
      <c r="V434" s="121"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47" t="s">
        <v>1471</v>
      </c>
      <c r="I435" s="118">
        <v>1</v>
      </c>
      <c r="J435" s="102" t="s">
        <v>3809</v>
      </c>
      <c r="K435" s="102" t="s">
        <v>3810</v>
      </c>
      <c r="L435" s="112">
        <v>0</v>
      </c>
      <c r="M435" s="103" t="b">
        <v>0</v>
      </c>
      <c r="N435" s="104">
        <v>4</v>
      </c>
      <c r="O435" s="105">
        <v>1</v>
      </c>
      <c r="P435" s="106"/>
      <c r="Q435" s="106"/>
      <c r="R435" s="98" t="b">
        <v>0</v>
      </c>
      <c r="S435" s="107"/>
      <c r="V435" s="121" t="s">
        <v>478</v>
      </c>
      <c r="W435" s="108"/>
      <c r="X435" s="121"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47" t="s">
        <v>1471</v>
      </c>
      <c r="I436" s="118">
        <v>1</v>
      </c>
      <c r="J436" s="102" t="s">
        <v>3812</v>
      </c>
      <c r="K436" s="102" t="s">
        <v>3813</v>
      </c>
      <c r="L436" s="112">
        <v>0</v>
      </c>
      <c r="M436" s="103" t="b">
        <v>0</v>
      </c>
      <c r="N436" s="104">
        <v>4</v>
      </c>
      <c r="O436" s="105">
        <v>1</v>
      </c>
      <c r="P436" s="106"/>
      <c r="Q436" s="106"/>
      <c r="R436" s="98" t="b">
        <v>0</v>
      </c>
      <c r="S436" s="107"/>
      <c r="V436" s="121" t="s">
        <v>479</v>
      </c>
      <c r="W436" s="108"/>
      <c r="X436" s="121"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47" t="s">
        <v>1471</v>
      </c>
      <c r="I437" s="118">
        <v>1</v>
      </c>
      <c r="J437" s="102" t="s">
        <v>3879</v>
      </c>
      <c r="K437" s="102" t="s">
        <v>3880</v>
      </c>
      <c r="L437" s="112">
        <v>0</v>
      </c>
      <c r="M437" s="103" t="b">
        <v>0</v>
      </c>
      <c r="N437" s="104">
        <v>4</v>
      </c>
      <c r="O437" s="105">
        <v>1</v>
      </c>
      <c r="P437" s="106"/>
      <c r="Q437" s="106"/>
      <c r="R437" s="98" t="b">
        <v>0</v>
      </c>
      <c r="S437" s="107"/>
      <c r="V437" s="121" t="s">
        <v>453</v>
      </c>
      <c r="W437" s="108"/>
      <c r="X437" s="121"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47" t="s">
        <v>1471</v>
      </c>
      <c r="I438" s="118">
        <v>1</v>
      </c>
      <c r="J438" s="102" t="s">
        <v>3916</v>
      </c>
      <c r="K438" s="102" t="s">
        <v>3917</v>
      </c>
      <c r="L438" s="112">
        <v>0</v>
      </c>
      <c r="M438" s="103" t="b">
        <v>0</v>
      </c>
      <c r="N438" s="104">
        <v>4</v>
      </c>
      <c r="O438" s="105">
        <v>1</v>
      </c>
      <c r="P438" s="106"/>
      <c r="Q438" s="106"/>
      <c r="R438" s="98" t="b">
        <v>0</v>
      </c>
      <c r="S438" s="107"/>
      <c r="V438" s="121" t="s">
        <v>429</v>
      </c>
      <c r="W438" s="108"/>
      <c r="X438" s="121"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47" t="s">
        <v>1471</v>
      </c>
      <c r="I439" s="118">
        <v>1</v>
      </c>
      <c r="J439" s="102" t="s">
        <v>3920</v>
      </c>
      <c r="K439" s="102" t="s">
        <v>3921</v>
      </c>
      <c r="L439" s="112">
        <v>0</v>
      </c>
      <c r="M439" s="103" t="b">
        <v>0</v>
      </c>
      <c r="N439" s="104">
        <v>4</v>
      </c>
      <c r="O439" s="105">
        <v>1</v>
      </c>
      <c r="P439" s="106"/>
      <c r="Q439" s="106"/>
      <c r="R439" s="98" t="b">
        <v>0</v>
      </c>
      <c r="S439" s="107"/>
      <c r="V439" s="121" t="s">
        <v>480</v>
      </c>
      <c r="W439" s="108"/>
      <c r="X439" s="121"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47" t="s">
        <v>1471</v>
      </c>
      <c r="I440" s="118">
        <v>1</v>
      </c>
      <c r="J440" s="102" t="s">
        <v>3923</v>
      </c>
      <c r="K440" s="102" t="s">
        <v>3924</v>
      </c>
      <c r="L440" s="112">
        <v>0</v>
      </c>
      <c r="M440" s="103" t="b">
        <v>0</v>
      </c>
      <c r="N440" s="104">
        <v>4</v>
      </c>
      <c r="O440" s="105">
        <v>1</v>
      </c>
      <c r="P440" s="106"/>
      <c r="Q440" s="106"/>
      <c r="R440" s="98" t="b">
        <v>0</v>
      </c>
      <c r="S440" s="107"/>
      <c r="V440" s="121" t="s">
        <v>481</v>
      </c>
      <c r="W440" s="108"/>
      <c r="X440" s="121"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47" t="s">
        <v>1471</v>
      </c>
      <c r="I441" s="118">
        <v>1</v>
      </c>
      <c r="J441" s="102" t="s">
        <v>3927</v>
      </c>
      <c r="K441" s="102" t="s">
        <v>3928</v>
      </c>
      <c r="L441" s="112">
        <v>0</v>
      </c>
      <c r="M441" s="103" t="b">
        <v>0</v>
      </c>
      <c r="N441" s="104">
        <v>4</v>
      </c>
      <c r="O441" s="105">
        <v>1</v>
      </c>
      <c r="P441" s="106"/>
      <c r="Q441" s="106"/>
      <c r="R441" s="98" t="b">
        <v>0</v>
      </c>
      <c r="S441" s="107"/>
      <c r="V441" s="121" t="s">
        <v>482</v>
      </c>
      <c r="W441" s="108"/>
      <c r="X441" s="121"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47" t="s">
        <v>1471</v>
      </c>
      <c r="I442" s="118">
        <v>1</v>
      </c>
      <c r="J442" s="102" t="s">
        <v>3916</v>
      </c>
      <c r="K442" s="102" t="s">
        <v>3917</v>
      </c>
      <c r="L442" s="112">
        <v>0</v>
      </c>
      <c r="M442" s="103" t="b">
        <v>0</v>
      </c>
      <c r="N442" s="104">
        <v>4</v>
      </c>
      <c r="O442" s="105">
        <v>1</v>
      </c>
      <c r="P442" s="106"/>
      <c r="Q442" s="106"/>
      <c r="R442" s="98" t="b">
        <v>0</v>
      </c>
      <c r="S442" s="107"/>
      <c r="V442" s="121" t="s">
        <v>429</v>
      </c>
      <c r="W442" s="108"/>
      <c r="X442" s="121"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47" t="s">
        <v>1471</v>
      </c>
      <c r="I443" s="118">
        <v>1</v>
      </c>
      <c r="J443" s="102" t="s">
        <v>3933</v>
      </c>
      <c r="K443" s="102" t="s">
        <v>3934</v>
      </c>
      <c r="L443" s="112">
        <v>0</v>
      </c>
      <c r="M443" s="103" t="b">
        <v>0</v>
      </c>
      <c r="N443" s="104">
        <v>4</v>
      </c>
      <c r="O443" s="105">
        <v>1</v>
      </c>
      <c r="P443" s="106"/>
      <c r="Q443" s="106"/>
      <c r="R443" s="98" t="b">
        <v>0</v>
      </c>
      <c r="S443" s="107"/>
      <c r="V443" s="121" t="s">
        <v>807</v>
      </c>
      <c r="W443" s="108"/>
      <c r="X443" s="121"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47" t="s">
        <v>1471</v>
      </c>
      <c r="I444" s="118">
        <v>4</v>
      </c>
      <c r="J444" s="102" t="s">
        <v>4064</v>
      </c>
      <c r="K444" s="102" t="s">
        <v>4065</v>
      </c>
      <c r="L444" s="112">
        <v>0</v>
      </c>
      <c r="M444" s="103" t="b">
        <v>0</v>
      </c>
      <c r="N444" s="104">
        <v>4</v>
      </c>
      <c r="O444" s="105">
        <v>0</v>
      </c>
      <c r="P444" s="106"/>
      <c r="Q444" s="106"/>
      <c r="R444" s="98" t="b">
        <v>0</v>
      </c>
      <c r="S444" s="107"/>
      <c r="V444" s="121"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47" t="s">
        <v>1471</v>
      </c>
      <c r="I445" s="118">
        <v>4</v>
      </c>
      <c r="J445" s="102" t="s">
        <v>4071</v>
      </c>
      <c r="K445" s="102" t="s">
        <v>4072</v>
      </c>
      <c r="L445" s="112">
        <v>0</v>
      </c>
      <c r="M445" s="103" t="b">
        <v>0</v>
      </c>
      <c r="N445" s="104">
        <v>4</v>
      </c>
      <c r="O445" s="105">
        <v>0</v>
      </c>
      <c r="P445" s="106"/>
      <c r="Q445" s="106"/>
      <c r="R445" s="98" t="b">
        <v>0</v>
      </c>
      <c r="S445" s="107"/>
      <c r="V445" s="121"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47" t="s">
        <v>1471</v>
      </c>
      <c r="I446" s="118">
        <v>4</v>
      </c>
      <c r="J446" s="102" t="s">
        <v>4129</v>
      </c>
      <c r="K446" s="102" t="s">
        <v>4130</v>
      </c>
      <c r="L446" s="112">
        <v>0</v>
      </c>
      <c r="M446" s="103" t="b">
        <v>0</v>
      </c>
      <c r="N446" s="104">
        <v>4</v>
      </c>
      <c r="O446" s="105">
        <v>0</v>
      </c>
      <c r="P446" s="106"/>
      <c r="Q446" s="106"/>
      <c r="R446" s="98" t="b">
        <v>0</v>
      </c>
      <c r="S446" s="107"/>
      <c r="V446" s="121"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47" t="s">
        <v>1471</v>
      </c>
      <c r="I447" s="118">
        <v>4</v>
      </c>
      <c r="J447" s="102" t="s">
        <v>4134</v>
      </c>
      <c r="K447" s="102" t="s">
        <v>4135</v>
      </c>
      <c r="L447" s="112">
        <v>0</v>
      </c>
      <c r="M447" s="103" t="b">
        <v>0</v>
      </c>
      <c r="N447" s="104">
        <v>4</v>
      </c>
      <c r="O447" s="105">
        <v>0</v>
      </c>
      <c r="P447" s="106"/>
      <c r="Q447" s="106"/>
      <c r="R447" s="98" t="b">
        <v>0</v>
      </c>
      <c r="S447" s="107"/>
      <c r="V447" s="121"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47" t="s">
        <v>1660</v>
      </c>
      <c r="I448" s="100">
        <v>4</v>
      </c>
      <c r="J448" s="102">
        <v>16.789117000000001</v>
      </c>
      <c r="K448" s="102">
        <v>-99.790709000000007</v>
      </c>
      <c r="L448" s="112">
        <v>0</v>
      </c>
      <c r="M448" s="103" t="b">
        <v>0</v>
      </c>
      <c r="N448" s="104">
        <v>4</v>
      </c>
      <c r="O448" s="105">
        <v>0</v>
      </c>
      <c r="Q448" s="107"/>
      <c r="R448" s="98" t="b">
        <v>0</v>
      </c>
      <c r="V448" s="98" t="s">
        <v>505</v>
      </c>
      <c r="W448" s="118"/>
      <c r="X448" s="118" t="s">
        <v>1661</v>
      </c>
      <c r="Y448" s="118" t="s">
        <v>1662</v>
      </c>
      <c r="Z448" s="118"/>
      <c r="AA448" s="118"/>
      <c r="AB448" s="118"/>
      <c r="AC448" s="118"/>
      <c r="AD448" s="123"/>
      <c r="AE448" s="118"/>
      <c r="AF448" s="124"/>
      <c r="AG448" s="100"/>
      <c r="AH448" s="109">
        <v>1</v>
      </c>
      <c r="AI448" s="117"/>
      <c r="AJ448" s="125">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47" t="s">
        <v>1660</v>
      </c>
      <c r="I449" s="100">
        <v>4</v>
      </c>
      <c r="J449" s="102">
        <v>16.886476999999999</v>
      </c>
      <c r="K449" s="102">
        <v>-99.839258000000001</v>
      </c>
      <c r="L449" s="112">
        <v>0</v>
      </c>
      <c r="M449" s="103" t="b">
        <v>0</v>
      </c>
      <c r="N449" s="104">
        <v>4</v>
      </c>
      <c r="O449" s="105">
        <v>0</v>
      </c>
      <c r="Q449" s="107"/>
      <c r="R449" s="98" t="b">
        <v>0</v>
      </c>
      <c r="V449" s="118" t="s">
        <v>1667</v>
      </c>
      <c r="W449" s="118"/>
      <c r="X449" s="118" t="s">
        <v>1661</v>
      </c>
      <c r="Y449" s="118" t="s">
        <v>1668</v>
      </c>
      <c r="Z449" s="118"/>
      <c r="AA449" s="118"/>
      <c r="AB449" s="118"/>
      <c r="AC449" s="118"/>
      <c r="AD449" s="123"/>
      <c r="AE449" s="118"/>
      <c r="AF449" s="124"/>
      <c r="AG449" s="100"/>
      <c r="AH449" s="109">
        <v>1</v>
      </c>
      <c r="AI449" s="117"/>
      <c r="AJ449" s="125">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47" t="s">
        <v>1660</v>
      </c>
      <c r="I450" s="100">
        <v>4</v>
      </c>
      <c r="J450" s="102">
        <v>16.466249999999999</v>
      </c>
      <c r="K450" s="102">
        <v>-98.402293</v>
      </c>
      <c r="L450" s="112">
        <v>0</v>
      </c>
      <c r="M450" s="103" t="b">
        <v>0</v>
      </c>
      <c r="N450" s="104">
        <v>4</v>
      </c>
      <c r="O450" s="105">
        <v>0</v>
      </c>
      <c r="Q450" s="107"/>
      <c r="R450" s="98" t="b">
        <v>0</v>
      </c>
      <c r="V450" s="118" t="s">
        <v>2557</v>
      </c>
      <c r="W450" s="118"/>
      <c r="X450" s="118" t="s">
        <v>1661</v>
      </c>
      <c r="Y450" s="118" t="s">
        <v>2562</v>
      </c>
      <c r="Z450" s="118"/>
      <c r="AA450" s="118"/>
      <c r="AB450" s="118"/>
      <c r="AC450" s="118"/>
      <c r="AD450" s="123"/>
      <c r="AE450" s="118"/>
      <c r="AF450" s="124"/>
      <c r="AG450" s="100"/>
      <c r="AH450" s="109">
        <v>1</v>
      </c>
      <c r="AI450" s="117"/>
      <c r="AJ450" s="125">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47" t="s">
        <v>1660</v>
      </c>
      <c r="I451" s="100">
        <v>4</v>
      </c>
      <c r="J451" s="102">
        <v>18.371254</v>
      </c>
      <c r="K451" s="102">
        <v>-99.533015000000006</v>
      </c>
      <c r="L451" s="112">
        <v>0</v>
      </c>
      <c r="M451" s="103" t="b">
        <v>0</v>
      </c>
      <c r="N451" s="104">
        <v>4</v>
      </c>
      <c r="O451" s="105">
        <v>0</v>
      </c>
      <c r="Q451" s="107"/>
      <c r="R451" s="98" t="b">
        <v>0</v>
      </c>
      <c r="V451" s="118" t="s">
        <v>1335</v>
      </c>
      <c r="W451" s="118"/>
      <c r="X451" s="118" t="s">
        <v>1661</v>
      </c>
      <c r="Y451" s="118" t="s">
        <v>3738</v>
      </c>
      <c r="Z451" s="118"/>
      <c r="AA451" s="118"/>
      <c r="AB451" s="118"/>
      <c r="AC451" s="118"/>
      <c r="AD451" s="123"/>
      <c r="AE451" s="118"/>
      <c r="AF451" s="124"/>
      <c r="AG451" s="100"/>
      <c r="AH451" s="109">
        <v>1</v>
      </c>
      <c r="AI451" s="117"/>
      <c r="AJ451" s="125">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47" t="s">
        <v>1673</v>
      </c>
      <c r="I452" s="100">
        <v>1</v>
      </c>
      <c r="J452" s="102">
        <v>16.789133</v>
      </c>
      <c r="K452" s="102">
        <v>-99.790227999999999</v>
      </c>
      <c r="L452" s="112">
        <v>0</v>
      </c>
      <c r="M452" s="103" t="b">
        <v>0</v>
      </c>
      <c r="N452" s="104">
        <v>4</v>
      </c>
      <c r="O452" s="105">
        <v>1</v>
      </c>
      <c r="P452" s="98">
        <v>1</v>
      </c>
      <c r="Q452" s="107"/>
      <c r="R452" s="98" t="b">
        <v>0</v>
      </c>
      <c r="V452" s="118" t="s">
        <v>510</v>
      </c>
      <c r="W452" s="118"/>
      <c r="X452" s="118" t="s">
        <v>1674</v>
      </c>
      <c r="Y452" s="118" t="s">
        <v>1675</v>
      </c>
      <c r="Z452" s="118"/>
      <c r="AA452" s="118"/>
      <c r="AB452" s="118"/>
      <c r="AC452" s="118"/>
      <c r="AD452" s="123"/>
      <c r="AE452" s="118"/>
      <c r="AF452" s="124"/>
      <c r="AG452" s="100"/>
      <c r="AH452" s="109">
        <v>1</v>
      </c>
      <c r="AI452" s="117"/>
      <c r="AJ452" s="125">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47" t="s">
        <v>1673</v>
      </c>
      <c r="I453" s="100">
        <v>4</v>
      </c>
      <c r="J453" s="102">
        <v>16.803619000000001</v>
      </c>
      <c r="K453" s="102">
        <v>-99.835178999999997</v>
      </c>
      <c r="L453" s="112">
        <v>0</v>
      </c>
      <c r="M453" s="103" t="b">
        <v>0</v>
      </c>
      <c r="N453" s="104">
        <v>4</v>
      </c>
      <c r="O453" s="105">
        <v>0</v>
      </c>
      <c r="P453" s="98" t="e">
        <v>#N/A</v>
      </c>
      <c r="Q453" s="107"/>
      <c r="R453" s="98" t="b">
        <v>0</v>
      </c>
      <c r="V453" s="118" t="s">
        <v>822</v>
      </c>
      <c r="W453" s="118"/>
      <c r="X453" s="118" t="s">
        <v>1674</v>
      </c>
      <c r="Y453" s="118" t="s">
        <v>1679</v>
      </c>
      <c r="Z453" s="118"/>
      <c r="AA453" s="118"/>
      <c r="AB453" s="118"/>
      <c r="AC453" s="118"/>
      <c r="AD453" s="123"/>
      <c r="AE453" s="118"/>
      <c r="AF453" s="124"/>
      <c r="AG453" s="100"/>
      <c r="AH453" s="109">
        <v>1</v>
      </c>
      <c r="AI453" s="117"/>
      <c r="AJ453" s="125">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47" t="s">
        <v>1673</v>
      </c>
      <c r="I454" s="100">
        <v>2</v>
      </c>
      <c r="J454" s="102">
        <v>16.879206</v>
      </c>
      <c r="K454" s="102">
        <v>-99.826622</v>
      </c>
      <c r="L454" s="112">
        <v>0</v>
      </c>
      <c r="M454" s="103" t="b">
        <v>0</v>
      </c>
      <c r="N454" s="104">
        <v>4</v>
      </c>
      <c r="O454" s="105">
        <v>0.75</v>
      </c>
      <c r="P454" s="98">
        <v>0.75</v>
      </c>
      <c r="Q454" s="107"/>
      <c r="R454" s="98" t="b">
        <v>0</v>
      </c>
      <c r="V454" s="118" t="s">
        <v>826</v>
      </c>
      <c r="W454" s="118"/>
      <c r="X454" s="118" t="s">
        <v>1674</v>
      </c>
      <c r="Y454" s="118" t="s">
        <v>1683</v>
      </c>
      <c r="Z454" s="118"/>
      <c r="AA454" s="118"/>
      <c r="AB454" s="118"/>
      <c r="AC454" s="118"/>
      <c r="AD454" s="123"/>
      <c r="AE454" s="118"/>
      <c r="AF454" s="124"/>
      <c r="AG454" s="100"/>
      <c r="AH454" s="109">
        <v>1</v>
      </c>
      <c r="AI454" s="117"/>
      <c r="AJ454" s="125">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47" t="s">
        <v>1673</v>
      </c>
      <c r="I455" s="100">
        <v>4</v>
      </c>
      <c r="J455" s="102">
        <v>16.896211000000001</v>
      </c>
      <c r="K455" s="102">
        <v>-99.830214999999995</v>
      </c>
      <c r="L455" s="112">
        <v>0</v>
      </c>
      <c r="M455" s="103" t="b">
        <v>0</v>
      </c>
      <c r="N455" s="104">
        <v>4</v>
      </c>
      <c r="O455" s="105">
        <v>0</v>
      </c>
      <c r="P455" s="98" t="e">
        <v>#N/A</v>
      </c>
      <c r="Q455" s="107"/>
      <c r="R455" s="98" t="b">
        <v>0</v>
      </c>
      <c r="V455" s="118" t="s">
        <v>1533</v>
      </c>
      <c r="W455" s="118"/>
      <c r="X455" s="118" t="s">
        <v>1674</v>
      </c>
      <c r="Y455" s="118" t="s">
        <v>1686</v>
      </c>
      <c r="Z455" s="118"/>
      <c r="AA455" s="118"/>
      <c r="AB455" s="118"/>
      <c r="AC455" s="118"/>
      <c r="AD455" s="123"/>
      <c r="AE455" s="118"/>
      <c r="AF455" s="124"/>
      <c r="AG455" s="100"/>
      <c r="AH455" s="109">
        <v>1</v>
      </c>
      <c r="AI455" s="117"/>
      <c r="AJ455" s="125">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47" t="s">
        <v>1673</v>
      </c>
      <c r="I456" s="100">
        <v>4</v>
      </c>
      <c r="J456" s="102">
        <v>16.874106000000001</v>
      </c>
      <c r="K456" s="102">
        <v>-99.879728</v>
      </c>
      <c r="L456" s="112">
        <v>0</v>
      </c>
      <c r="M456" s="103" t="b">
        <v>0</v>
      </c>
      <c r="N456" s="104">
        <v>4</v>
      </c>
      <c r="O456" s="105">
        <v>0</v>
      </c>
      <c r="P456" s="98" t="e">
        <v>#N/A</v>
      </c>
      <c r="Q456" s="107"/>
      <c r="R456" s="98" t="b">
        <v>0</v>
      </c>
      <c r="V456" s="118" t="s">
        <v>1200</v>
      </c>
      <c r="W456" s="118"/>
      <c r="X456" s="118" t="s">
        <v>1674</v>
      </c>
      <c r="Y456" s="118" t="s">
        <v>1691</v>
      </c>
      <c r="Z456" s="118"/>
      <c r="AA456" s="118"/>
      <c r="AB456" s="118"/>
      <c r="AC456" s="118"/>
      <c r="AD456" s="123"/>
      <c r="AE456" s="118"/>
      <c r="AF456" s="124"/>
      <c r="AG456" s="100"/>
      <c r="AH456" s="109">
        <v>1</v>
      </c>
      <c r="AI456" s="117"/>
      <c r="AJ456" s="125">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47" t="s">
        <v>1673</v>
      </c>
      <c r="I457" s="100">
        <v>4</v>
      </c>
      <c r="J457" s="102">
        <v>16.827904</v>
      </c>
      <c r="K457" s="102">
        <v>-99.816647000000003</v>
      </c>
      <c r="L457" s="112">
        <v>0</v>
      </c>
      <c r="M457" s="103" t="b">
        <v>0</v>
      </c>
      <c r="N457" s="104">
        <v>4</v>
      </c>
      <c r="O457" s="105">
        <v>0</v>
      </c>
      <c r="P457" s="98" t="e">
        <v>#N/A</v>
      </c>
      <c r="Q457" s="107"/>
      <c r="R457" s="98" t="b">
        <v>0</v>
      </c>
      <c r="V457" s="118" t="s">
        <v>1694</v>
      </c>
      <c r="W457" s="118"/>
      <c r="X457" s="118" t="s">
        <v>1674</v>
      </c>
      <c r="Y457" s="118" t="s">
        <v>1695</v>
      </c>
      <c r="Z457" s="118"/>
      <c r="AA457" s="118"/>
      <c r="AB457" s="118"/>
      <c r="AC457" s="118"/>
      <c r="AD457" s="123"/>
      <c r="AE457" s="118"/>
      <c r="AF457" s="124"/>
      <c r="AG457" s="100"/>
      <c r="AH457" s="109">
        <v>1</v>
      </c>
      <c r="AI457" s="117"/>
      <c r="AJ457" s="125">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47" t="s">
        <v>1673</v>
      </c>
      <c r="I458" s="100">
        <v>4</v>
      </c>
      <c r="J458" s="102">
        <v>16.847605999999999</v>
      </c>
      <c r="K458" s="102">
        <v>-99.913599000000005</v>
      </c>
      <c r="L458" s="112">
        <v>0</v>
      </c>
      <c r="M458" s="103" t="b">
        <v>0</v>
      </c>
      <c r="N458" s="104">
        <v>4</v>
      </c>
      <c r="O458" s="105">
        <v>0</v>
      </c>
      <c r="P458" s="98" t="e">
        <v>#N/A</v>
      </c>
      <c r="Q458" s="107"/>
      <c r="R458" s="98" t="b">
        <v>0</v>
      </c>
      <c r="V458" s="118" t="s">
        <v>1541</v>
      </c>
      <c r="W458" s="118"/>
      <c r="X458" s="98" t="s">
        <v>1674</v>
      </c>
      <c r="Y458" s="118" t="s">
        <v>1698</v>
      </c>
      <c r="Z458" s="118"/>
      <c r="AA458" s="118"/>
      <c r="AB458" s="118"/>
      <c r="AC458" s="118"/>
      <c r="AD458" s="123"/>
      <c r="AE458" s="118"/>
      <c r="AF458" s="124"/>
      <c r="AG458" s="100"/>
      <c r="AH458" s="109">
        <v>1</v>
      </c>
      <c r="AI458" s="117"/>
      <c r="AJ458" s="125">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47" t="s">
        <v>1673</v>
      </c>
      <c r="I459" s="100">
        <v>2</v>
      </c>
      <c r="J459" s="102">
        <v>17.259702000000001</v>
      </c>
      <c r="K459" s="102">
        <v>-99.502015</v>
      </c>
      <c r="L459" s="112">
        <v>0</v>
      </c>
      <c r="M459" s="103" t="b">
        <v>0</v>
      </c>
      <c r="N459" s="104">
        <v>4</v>
      </c>
      <c r="O459" s="105">
        <v>0.99</v>
      </c>
      <c r="P459" s="98">
        <v>0.99</v>
      </c>
      <c r="Q459" s="107"/>
      <c r="R459" s="98" t="b">
        <v>0</v>
      </c>
      <c r="V459" s="118" t="s">
        <v>568</v>
      </c>
      <c r="W459" s="118"/>
      <c r="X459" s="118" t="s">
        <v>1674</v>
      </c>
      <c r="Y459" s="118" t="s">
        <v>2173</v>
      </c>
      <c r="Z459" s="118"/>
      <c r="AA459" s="118"/>
      <c r="AB459" s="118"/>
      <c r="AC459" s="118"/>
      <c r="AD459" s="123"/>
      <c r="AE459" s="118"/>
      <c r="AF459" s="124"/>
      <c r="AG459" s="100"/>
      <c r="AH459" s="109">
        <v>1</v>
      </c>
      <c r="AI459" s="117"/>
      <c r="AJ459" s="125">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47" t="s">
        <v>1673</v>
      </c>
      <c r="I460" s="100">
        <v>2</v>
      </c>
      <c r="J460" s="102">
        <v>17.541943</v>
      </c>
      <c r="K460" s="102">
        <v>-99.499033999999995</v>
      </c>
      <c r="L460" s="112">
        <v>0</v>
      </c>
      <c r="M460" s="103" t="b">
        <v>0</v>
      </c>
      <c r="N460" s="104">
        <v>4</v>
      </c>
      <c r="O460" s="105">
        <v>0.97</v>
      </c>
      <c r="P460" s="98">
        <v>0.97</v>
      </c>
      <c r="Q460" s="107"/>
      <c r="R460" s="98" t="b">
        <v>0</v>
      </c>
      <c r="V460" s="118" t="s">
        <v>836</v>
      </c>
      <c r="W460" s="118"/>
      <c r="X460" s="98" t="s">
        <v>1674</v>
      </c>
      <c r="Y460" s="118" t="s">
        <v>2176</v>
      </c>
      <c r="Z460" s="118"/>
      <c r="AA460" s="118"/>
      <c r="AB460" s="118"/>
      <c r="AC460" s="118"/>
      <c r="AD460" s="123"/>
      <c r="AE460" s="118"/>
      <c r="AF460" s="124"/>
      <c r="AG460" s="100"/>
      <c r="AH460" s="109">
        <v>1</v>
      </c>
      <c r="AI460" s="117"/>
      <c r="AJ460" s="125">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47" t="s">
        <v>1673</v>
      </c>
      <c r="I461" s="100">
        <v>4</v>
      </c>
      <c r="J461" s="102">
        <v>17.551402</v>
      </c>
      <c r="K461" s="102">
        <v>-99.495026999999993</v>
      </c>
      <c r="L461" s="112">
        <v>0</v>
      </c>
      <c r="M461" s="103" t="b">
        <v>0</v>
      </c>
      <c r="N461" s="104">
        <v>4</v>
      </c>
      <c r="O461" s="105">
        <v>0</v>
      </c>
      <c r="P461" s="98" t="e">
        <v>#N/A</v>
      </c>
      <c r="Q461" s="107"/>
      <c r="R461" s="98" t="b">
        <v>0</v>
      </c>
      <c r="V461" s="118" t="s">
        <v>1207</v>
      </c>
      <c r="W461" s="118"/>
      <c r="X461" s="98" t="s">
        <v>1674</v>
      </c>
      <c r="Y461" s="118" t="s">
        <v>2177</v>
      </c>
      <c r="Z461" s="118"/>
      <c r="AA461" s="118"/>
      <c r="AB461" s="118"/>
      <c r="AC461" s="118"/>
      <c r="AD461" s="123"/>
      <c r="AE461" s="118"/>
      <c r="AF461" s="124"/>
      <c r="AG461" s="100"/>
      <c r="AH461" s="109">
        <v>1</v>
      </c>
      <c r="AI461" s="117"/>
      <c r="AJ461" s="125">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47" t="s">
        <v>1673</v>
      </c>
      <c r="I462" s="100">
        <v>4</v>
      </c>
      <c r="J462" s="102">
        <v>17.439587</v>
      </c>
      <c r="K462" s="102">
        <v>-99.469122999999996</v>
      </c>
      <c r="L462" s="112">
        <v>0</v>
      </c>
      <c r="M462" s="103" t="b">
        <v>0</v>
      </c>
      <c r="N462" s="104">
        <v>4</v>
      </c>
      <c r="O462" s="105">
        <v>0</v>
      </c>
      <c r="P462" s="98" t="e">
        <v>#N/A</v>
      </c>
      <c r="Q462" s="107"/>
      <c r="R462" s="98" t="b">
        <v>0</v>
      </c>
      <c r="V462" s="118" t="s">
        <v>2113</v>
      </c>
      <c r="W462" s="118"/>
      <c r="X462" s="98" t="s">
        <v>1674</v>
      </c>
      <c r="Y462" s="118" t="s">
        <v>2179</v>
      </c>
      <c r="Z462" s="118"/>
      <c r="AA462" s="118"/>
      <c r="AB462" s="118"/>
      <c r="AC462" s="118"/>
      <c r="AD462" s="123"/>
      <c r="AE462" s="118"/>
      <c r="AF462" s="124"/>
      <c r="AG462" s="100"/>
      <c r="AH462" s="109">
        <v>1</v>
      </c>
      <c r="AI462" s="117"/>
      <c r="AJ462" s="125">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47" t="s">
        <v>1673</v>
      </c>
      <c r="I463" s="100">
        <v>4</v>
      </c>
      <c r="J463" s="102">
        <v>17.494519</v>
      </c>
      <c r="K463" s="102">
        <v>-99.484841000000003</v>
      </c>
      <c r="L463" s="112">
        <v>0</v>
      </c>
      <c r="M463" s="103" t="b">
        <v>0</v>
      </c>
      <c r="N463" s="104">
        <v>4</v>
      </c>
      <c r="O463" s="105">
        <v>0</v>
      </c>
      <c r="P463" s="98" t="e">
        <v>#N/A</v>
      </c>
      <c r="Q463" s="107"/>
      <c r="R463" s="98" t="b">
        <v>0</v>
      </c>
      <c r="V463" s="118" t="s">
        <v>437</v>
      </c>
      <c r="W463" s="118"/>
      <c r="X463" s="118" t="s">
        <v>1674</v>
      </c>
      <c r="Y463" s="118" t="s">
        <v>2183</v>
      </c>
      <c r="Z463" s="118"/>
      <c r="AA463" s="118"/>
      <c r="AB463" s="118"/>
      <c r="AC463" s="118"/>
      <c r="AD463" s="123"/>
      <c r="AE463" s="118"/>
      <c r="AF463" s="124"/>
      <c r="AG463" s="100"/>
      <c r="AH463" s="109">
        <v>1</v>
      </c>
      <c r="AI463" s="117"/>
      <c r="AJ463" s="125">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47" t="s">
        <v>1673</v>
      </c>
      <c r="I464" s="100">
        <v>4</v>
      </c>
      <c r="J464" s="102">
        <v>17.551649000000001</v>
      </c>
      <c r="K464" s="102">
        <v>-99.501063000000002</v>
      </c>
      <c r="L464" s="112">
        <v>0</v>
      </c>
      <c r="M464" s="103" t="b">
        <v>0</v>
      </c>
      <c r="N464" s="104">
        <v>4</v>
      </c>
      <c r="O464" s="105">
        <v>0</v>
      </c>
      <c r="P464" s="98" t="e">
        <v>#N/A</v>
      </c>
      <c r="Q464" s="107"/>
      <c r="R464" s="98" t="b">
        <v>0</v>
      </c>
      <c r="V464" s="118" t="s">
        <v>1219</v>
      </c>
      <c r="W464" s="118"/>
      <c r="X464" s="98" t="s">
        <v>1674</v>
      </c>
      <c r="Y464" s="118" t="s">
        <v>2189</v>
      </c>
      <c r="Z464" s="118"/>
      <c r="AA464" s="118"/>
      <c r="AB464" s="118"/>
      <c r="AC464" s="118"/>
      <c r="AD464" s="123"/>
      <c r="AE464" s="118"/>
      <c r="AF464" s="124"/>
      <c r="AG464" s="100"/>
      <c r="AH464" s="109">
        <v>1</v>
      </c>
      <c r="AI464" s="117"/>
      <c r="AJ464" s="125">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47" t="s">
        <v>1673</v>
      </c>
      <c r="I465" s="100">
        <v>2</v>
      </c>
      <c r="J465" s="102">
        <v>17.568009</v>
      </c>
      <c r="K465" s="102">
        <v>-99.395581000000007</v>
      </c>
      <c r="L465" s="112">
        <v>0</v>
      </c>
      <c r="M465" s="103" t="b">
        <v>0</v>
      </c>
      <c r="N465" s="104">
        <v>4</v>
      </c>
      <c r="O465" s="105">
        <v>0.45</v>
      </c>
      <c r="P465" s="98">
        <v>0.45</v>
      </c>
      <c r="Q465" s="107"/>
      <c r="R465" s="98" t="b">
        <v>0</v>
      </c>
      <c r="V465" s="118" t="s">
        <v>824</v>
      </c>
      <c r="W465" s="118"/>
      <c r="X465" s="98" t="s">
        <v>1674</v>
      </c>
      <c r="Y465" s="118" t="s">
        <v>2389</v>
      </c>
      <c r="Z465" s="118"/>
      <c r="AA465" s="118"/>
      <c r="AB465" s="118"/>
      <c r="AC465" s="118"/>
      <c r="AD465" s="123"/>
      <c r="AE465" s="118"/>
      <c r="AF465" s="124"/>
      <c r="AG465" s="100"/>
      <c r="AH465" s="109">
        <v>1</v>
      </c>
      <c r="AI465" s="117"/>
      <c r="AJ465" s="125">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47" t="s">
        <v>1673</v>
      </c>
      <c r="I466" s="100">
        <v>4</v>
      </c>
      <c r="J466" s="102">
        <v>17.560887999999998</v>
      </c>
      <c r="K466" s="102">
        <v>-99.399204999999995</v>
      </c>
      <c r="L466" s="112">
        <v>0</v>
      </c>
      <c r="M466" s="103" t="b">
        <v>0</v>
      </c>
      <c r="N466" s="104">
        <v>4</v>
      </c>
      <c r="O466" s="105">
        <v>0</v>
      </c>
      <c r="P466" s="98" t="e">
        <v>#N/A</v>
      </c>
      <c r="Q466" s="107"/>
      <c r="R466" s="98" t="b">
        <v>0</v>
      </c>
      <c r="V466" s="118" t="s">
        <v>461</v>
      </c>
      <c r="W466" s="118"/>
      <c r="X466" s="98" t="s">
        <v>1674</v>
      </c>
      <c r="Y466" s="118" t="s">
        <v>2391</v>
      </c>
      <c r="Z466" s="118"/>
      <c r="AA466" s="118"/>
      <c r="AB466" s="118"/>
      <c r="AC466" s="118"/>
      <c r="AD466" s="123"/>
      <c r="AE466" s="118"/>
      <c r="AF466" s="124"/>
      <c r="AG466" s="100"/>
      <c r="AH466" s="109">
        <v>1</v>
      </c>
      <c r="AI466" s="117"/>
      <c r="AJ466" s="125">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47" t="s">
        <v>1673</v>
      </c>
      <c r="I467" s="100">
        <v>1</v>
      </c>
      <c r="J467" s="102">
        <v>17.738097</v>
      </c>
      <c r="K467" s="102">
        <v>-99.179959999999994</v>
      </c>
      <c r="L467" s="112">
        <v>0</v>
      </c>
      <c r="M467" s="103" t="b">
        <v>0</v>
      </c>
      <c r="N467" s="104">
        <v>4</v>
      </c>
      <c r="O467" s="105">
        <v>1</v>
      </c>
      <c r="P467" s="98">
        <v>1</v>
      </c>
      <c r="Q467" s="107"/>
      <c r="R467" s="98" t="b">
        <v>0</v>
      </c>
      <c r="V467" s="118" t="s">
        <v>832</v>
      </c>
      <c r="W467" s="118"/>
      <c r="X467" s="98" t="s">
        <v>1674</v>
      </c>
      <c r="Y467" s="118" t="s">
        <v>2404</v>
      </c>
      <c r="Z467" s="118"/>
      <c r="AA467" s="118"/>
      <c r="AB467" s="118"/>
      <c r="AC467" s="118"/>
      <c r="AD467" s="123"/>
      <c r="AE467" s="118"/>
      <c r="AF467" s="124"/>
      <c r="AG467" s="100"/>
      <c r="AH467" s="109">
        <v>1</v>
      </c>
      <c r="AI467" s="117"/>
      <c r="AJ467" s="125">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47" t="s">
        <v>1673</v>
      </c>
      <c r="I468" s="100">
        <v>4</v>
      </c>
      <c r="J468" s="102">
        <v>16.607489000000001</v>
      </c>
      <c r="K468" s="102">
        <v>-98.977760000000004</v>
      </c>
      <c r="L468" s="112">
        <v>0</v>
      </c>
      <c r="M468" s="103" t="b">
        <v>0</v>
      </c>
      <c r="N468" s="104">
        <v>4</v>
      </c>
      <c r="O468" s="105">
        <v>0</v>
      </c>
      <c r="P468" s="98" t="e">
        <v>#N/A</v>
      </c>
      <c r="Q468" s="107"/>
      <c r="R468" s="98" t="b">
        <v>0</v>
      </c>
      <c r="V468" s="118" t="s">
        <v>2408</v>
      </c>
      <c r="W468" s="118"/>
      <c r="X468" s="98" t="s">
        <v>1674</v>
      </c>
      <c r="Y468" s="118" t="s">
        <v>2409</v>
      </c>
      <c r="Z468" s="118"/>
      <c r="AA468" s="118"/>
      <c r="AB468" s="118"/>
      <c r="AC468" s="118"/>
      <c r="AD468" s="123"/>
      <c r="AE468" s="118"/>
      <c r="AF468" s="124"/>
      <c r="AG468" s="100"/>
      <c r="AH468" s="109">
        <v>1</v>
      </c>
      <c r="AI468" s="117"/>
      <c r="AJ468" s="125">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47" t="s">
        <v>1673</v>
      </c>
      <c r="I469" s="100">
        <v>4</v>
      </c>
      <c r="J469" s="102">
        <v>16.905833000000001</v>
      </c>
      <c r="K469" s="102">
        <v>-98.975832999999994</v>
      </c>
      <c r="L469" s="112">
        <v>0</v>
      </c>
      <c r="M469" s="103" t="b">
        <v>0</v>
      </c>
      <c r="N469" s="104">
        <v>4</v>
      </c>
      <c r="O469" s="105">
        <v>0</v>
      </c>
      <c r="P469" s="98" t="e">
        <v>#N/A</v>
      </c>
      <c r="Q469" s="107"/>
      <c r="R469" s="98" t="b">
        <v>0</v>
      </c>
      <c r="V469" s="118" t="s">
        <v>2465</v>
      </c>
      <c r="W469" s="118"/>
      <c r="X469" s="98" t="s">
        <v>1674</v>
      </c>
      <c r="Y469" s="118" t="s">
        <v>2466</v>
      </c>
      <c r="Z469" s="118"/>
      <c r="AA469" s="118"/>
      <c r="AB469" s="118"/>
      <c r="AC469" s="118"/>
      <c r="AD469" s="123"/>
      <c r="AE469" s="118"/>
      <c r="AF469" s="124"/>
      <c r="AG469" s="100"/>
      <c r="AH469" s="109">
        <v>1</v>
      </c>
      <c r="AI469" s="117"/>
      <c r="AJ469" s="125">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47" t="s">
        <v>1673</v>
      </c>
      <c r="I470" s="100">
        <v>4</v>
      </c>
      <c r="J470" s="102">
        <v>16.994658000000001</v>
      </c>
      <c r="K470" s="102">
        <v>-99.096689999999995</v>
      </c>
      <c r="L470" s="112">
        <v>0</v>
      </c>
      <c r="M470" s="103" t="b">
        <v>0</v>
      </c>
      <c r="N470" s="104">
        <v>4</v>
      </c>
      <c r="O470" s="105">
        <v>0</v>
      </c>
      <c r="P470" s="98" t="e">
        <v>#N/A</v>
      </c>
      <c r="Q470" s="107"/>
      <c r="R470" s="98" t="b">
        <v>0</v>
      </c>
      <c r="V470" s="118" t="s">
        <v>2470</v>
      </c>
      <c r="W470" s="118"/>
      <c r="X470" s="98" t="s">
        <v>1674</v>
      </c>
      <c r="Y470" s="118" t="s">
        <v>2471</v>
      </c>
      <c r="Z470" s="118"/>
      <c r="AA470" s="118"/>
      <c r="AB470" s="118"/>
      <c r="AC470" s="118"/>
      <c r="AD470" s="123"/>
      <c r="AE470" s="118"/>
      <c r="AF470" s="124"/>
      <c r="AG470" s="100"/>
      <c r="AH470" s="109">
        <v>1</v>
      </c>
      <c r="AI470" s="117"/>
      <c r="AJ470" s="125">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47" t="s">
        <v>1673</v>
      </c>
      <c r="I471" s="100">
        <v>1</v>
      </c>
      <c r="J471" s="102">
        <v>16.768221</v>
      </c>
      <c r="K471" s="102">
        <v>-99.008729000000002</v>
      </c>
      <c r="L471" s="112">
        <v>0</v>
      </c>
      <c r="M471" s="103" t="b">
        <v>0</v>
      </c>
      <c r="N471" s="104">
        <v>4</v>
      </c>
      <c r="O471" s="105">
        <v>1</v>
      </c>
      <c r="P471" s="98">
        <v>1</v>
      </c>
      <c r="Q471" s="107"/>
      <c r="R471" s="98" t="b">
        <v>0</v>
      </c>
      <c r="V471" s="118" t="s">
        <v>817</v>
      </c>
      <c r="W471" s="118"/>
      <c r="X471" s="98" t="s">
        <v>1674</v>
      </c>
      <c r="Y471" s="118" t="s">
        <v>2578</v>
      </c>
      <c r="Z471" s="118"/>
      <c r="AA471" s="118"/>
      <c r="AB471" s="118"/>
      <c r="AC471" s="118"/>
      <c r="AD471" s="123"/>
      <c r="AE471" s="118"/>
      <c r="AF471" s="124"/>
      <c r="AG471" s="100"/>
      <c r="AH471" s="109">
        <v>1</v>
      </c>
      <c r="AI471" s="117"/>
      <c r="AJ471" s="125">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47" t="s">
        <v>1673</v>
      </c>
      <c r="I472" s="100">
        <v>4</v>
      </c>
      <c r="J472" s="102">
        <v>16.731102</v>
      </c>
      <c r="K472" s="102">
        <v>-99.127216000000004</v>
      </c>
      <c r="L472" s="112">
        <v>0</v>
      </c>
      <c r="M472" s="103" t="b">
        <v>0</v>
      </c>
      <c r="N472" s="104">
        <v>4</v>
      </c>
      <c r="O472" s="105">
        <v>0</v>
      </c>
      <c r="P472" s="98" t="e">
        <v>#N/A</v>
      </c>
      <c r="Q472" s="107"/>
      <c r="R472" s="98" t="b">
        <v>0</v>
      </c>
      <c r="V472" s="118" t="s">
        <v>964</v>
      </c>
      <c r="W472" s="118"/>
      <c r="X472" s="98" t="s">
        <v>1674</v>
      </c>
      <c r="Y472" s="118" t="s">
        <v>2587</v>
      </c>
      <c r="Z472" s="118"/>
      <c r="AA472" s="118"/>
      <c r="AB472" s="118"/>
      <c r="AC472" s="118"/>
      <c r="AD472" s="123"/>
      <c r="AE472" s="118"/>
      <c r="AF472" s="124"/>
      <c r="AG472" s="100"/>
      <c r="AH472" s="109">
        <v>1</v>
      </c>
      <c r="AI472" s="117"/>
      <c r="AJ472" s="125">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47" t="s">
        <v>1673</v>
      </c>
      <c r="I473" s="100">
        <v>4</v>
      </c>
      <c r="J473" s="102">
        <v>16.610555999999999</v>
      </c>
      <c r="K473" s="102">
        <v>-99.121388999999994</v>
      </c>
      <c r="L473" s="112">
        <v>0</v>
      </c>
      <c r="M473" s="103" t="b">
        <v>0</v>
      </c>
      <c r="N473" s="104">
        <v>4</v>
      </c>
      <c r="O473" s="105">
        <v>0</v>
      </c>
      <c r="P473" s="98" t="e">
        <v>#N/A</v>
      </c>
      <c r="Q473" s="107"/>
      <c r="R473" s="98" t="b">
        <v>0</v>
      </c>
      <c r="V473" s="118" t="s">
        <v>1233</v>
      </c>
      <c r="W473" s="118"/>
      <c r="X473" s="98" t="s">
        <v>1674</v>
      </c>
      <c r="Y473" s="118" t="s">
        <v>2589</v>
      </c>
      <c r="Z473" s="118"/>
      <c r="AA473" s="118"/>
      <c r="AB473" s="118"/>
      <c r="AC473" s="118"/>
      <c r="AD473" s="123"/>
      <c r="AE473" s="118"/>
      <c r="AF473" s="124"/>
      <c r="AG473" s="100"/>
      <c r="AH473" s="109">
        <v>1</v>
      </c>
      <c r="AI473" s="117"/>
      <c r="AJ473" s="125">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47" t="s">
        <v>1673</v>
      </c>
      <c r="I474" s="100">
        <v>4</v>
      </c>
      <c r="J474" s="102">
        <v>16.691523</v>
      </c>
      <c r="K474" s="102">
        <v>-98.420766999999998</v>
      </c>
      <c r="L474" s="112">
        <v>0</v>
      </c>
      <c r="M474" s="103" t="b">
        <v>0</v>
      </c>
      <c r="N474" s="104">
        <v>4</v>
      </c>
      <c r="O474" s="105">
        <v>0</v>
      </c>
      <c r="P474" s="98" t="e">
        <v>#N/A</v>
      </c>
      <c r="Q474" s="107"/>
      <c r="R474" s="98" t="b">
        <v>0</v>
      </c>
      <c r="V474" s="118" t="s">
        <v>588</v>
      </c>
      <c r="W474" s="118"/>
      <c r="X474" s="98" t="s">
        <v>1674</v>
      </c>
      <c r="Y474" s="118" t="s">
        <v>2693</v>
      </c>
      <c r="Z474" s="118"/>
      <c r="AA474" s="118"/>
      <c r="AB474" s="118"/>
      <c r="AC474" s="118"/>
      <c r="AD474" s="123"/>
      <c r="AE474" s="118"/>
      <c r="AF474" s="124"/>
      <c r="AG474" s="100"/>
      <c r="AH474" s="109">
        <v>1</v>
      </c>
      <c r="AI474" s="117"/>
      <c r="AJ474" s="125">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47" t="s">
        <v>1673</v>
      </c>
      <c r="I475" s="100">
        <v>2</v>
      </c>
      <c r="J475" s="102">
        <v>16.762861000000001</v>
      </c>
      <c r="K475" s="102">
        <v>-99.232140000000001</v>
      </c>
      <c r="L475" s="112">
        <v>0</v>
      </c>
      <c r="M475" s="103" t="b">
        <v>0</v>
      </c>
      <c r="N475" s="104">
        <v>4</v>
      </c>
      <c r="O475" s="105">
        <v>0.1</v>
      </c>
      <c r="P475" s="98">
        <v>0.1</v>
      </c>
      <c r="Q475" s="107"/>
      <c r="R475" s="98" t="b">
        <v>0</v>
      </c>
      <c r="V475" s="118" t="s">
        <v>828</v>
      </c>
      <c r="W475" s="118"/>
      <c r="X475" s="98" t="s">
        <v>1674</v>
      </c>
      <c r="Y475" s="118" t="s">
        <v>2748</v>
      </c>
      <c r="Z475" s="118"/>
      <c r="AA475" s="118"/>
      <c r="AB475" s="118"/>
      <c r="AC475" s="118"/>
      <c r="AD475" s="123"/>
      <c r="AE475" s="118"/>
      <c r="AF475" s="124"/>
      <c r="AG475" s="100"/>
      <c r="AH475" s="109">
        <v>1</v>
      </c>
      <c r="AI475" s="117"/>
      <c r="AJ475" s="125">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18" t="s">
        <v>977</v>
      </c>
      <c r="C476" s="100" t="s">
        <v>981</v>
      </c>
      <c r="D476" s="100" t="s">
        <v>920</v>
      </c>
      <c r="E476" s="100" t="s">
        <v>2804</v>
      </c>
      <c r="F476" s="100" t="s">
        <v>1221</v>
      </c>
      <c r="G476" s="101">
        <v>602310.14</v>
      </c>
      <c r="H476" s="147" t="s">
        <v>1673</v>
      </c>
      <c r="I476" s="100">
        <v>4</v>
      </c>
      <c r="J476" s="102">
        <v>17.135795000000002</v>
      </c>
      <c r="K476" s="102">
        <v>-100.473547</v>
      </c>
      <c r="L476" s="112">
        <v>0</v>
      </c>
      <c r="M476" s="103" t="b">
        <v>0</v>
      </c>
      <c r="N476" s="104">
        <v>4</v>
      </c>
      <c r="O476" s="105">
        <v>0</v>
      </c>
      <c r="P476" s="98" t="e">
        <v>#N/A</v>
      </c>
      <c r="Q476" s="107"/>
      <c r="R476" s="98" t="b">
        <v>0</v>
      </c>
      <c r="V476" s="118" t="s">
        <v>2805</v>
      </c>
      <c r="W476" s="118"/>
      <c r="X476" s="98" t="s">
        <v>1674</v>
      </c>
      <c r="Y476" s="118" t="s">
        <v>2806</v>
      </c>
      <c r="Z476" s="118"/>
      <c r="AA476" s="118"/>
      <c r="AB476" s="118"/>
      <c r="AC476" s="118"/>
      <c r="AD476" s="123"/>
      <c r="AE476" s="118"/>
      <c r="AF476" s="124"/>
      <c r="AG476" s="100"/>
      <c r="AH476" s="109">
        <v>1</v>
      </c>
      <c r="AI476" s="117"/>
      <c r="AJ476" s="125">
        <v>104</v>
      </c>
      <c r="AK476" s="98"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47" t="s">
        <v>1673</v>
      </c>
      <c r="I477" s="100">
        <v>1</v>
      </c>
      <c r="J477" s="102">
        <v>17.329181999999999</v>
      </c>
      <c r="K477" s="102">
        <v>-101.038461</v>
      </c>
      <c r="L477" s="112">
        <v>0</v>
      </c>
      <c r="M477" s="103" t="b">
        <v>0</v>
      </c>
      <c r="N477" s="104">
        <v>4</v>
      </c>
      <c r="O477" s="105">
        <v>1</v>
      </c>
      <c r="P477" s="98">
        <v>1</v>
      </c>
      <c r="Q477" s="107"/>
      <c r="R477" s="98" t="b">
        <v>0</v>
      </c>
      <c r="V477" s="118" t="s">
        <v>820</v>
      </c>
      <c r="W477" s="118"/>
      <c r="X477" s="98" t="s">
        <v>1674</v>
      </c>
      <c r="Y477" s="118" t="s">
        <v>2886</v>
      </c>
      <c r="Z477" s="118"/>
      <c r="AA477" s="118"/>
      <c r="AB477" s="118"/>
      <c r="AC477" s="118"/>
      <c r="AD477" s="123"/>
      <c r="AE477" s="118"/>
      <c r="AF477" s="124"/>
      <c r="AG477" s="100"/>
      <c r="AH477" s="109">
        <v>1</v>
      </c>
      <c r="AI477" s="117"/>
      <c r="AJ477" s="125">
        <v>111</v>
      </c>
      <c r="AK477" s="98" t="s">
        <v>1673</v>
      </c>
      <c r="AL477" s="111" t="s">
        <v>819</v>
      </c>
      <c r="AM477" s="98"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47" t="s">
        <v>1673</v>
      </c>
      <c r="I478" s="100">
        <v>4</v>
      </c>
      <c r="J478" s="102">
        <v>17.774846</v>
      </c>
      <c r="K478" s="102">
        <v>-98.738823999999994</v>
      </c>
      <c r="L478" s="112">
        <v>0</v>
      </c>
      <c r="M478" s="103" t="b">
        <v>0</v>
      </c>
      <c r="N478" s="104">
        <v>4</v>
      </c>
      <c r="O478" s="105">
        <v>0</v>
      </c>
      <c r="P478" s="98" t="e">
        <v>#N/A</v>
      </c>
      <c r="Q478" s="107"/>
      <c r="R478" s="98" t="b">
        <v>0</v>
      </c>
      <c r="V478" s="118" t="s">
        <v>498</v>
      </c>
      <c r="W478" s="118"/>
      <c r="X478" s="98" t="s">
        <v>1674</v>
      </c>
      <c r="Y478" s="118" t="s">
        <v>3233</v>
      </c>
      <c r="Z478" s="118"/>
      <c r="AA478" s="118"/>
      <c r="AB478" s="118"/>
      <c r="AC478" s="118"/>
      <c r="AD478" s="123"/>
      <c r="AE478" s="118"/>
      <c r="AF478" s="124"/>
      <c r="AG478" s="100"/>
      <c r="AH478" s="109">
        <v>1</v>
      </c>
      <c r="AI478" s="117"/>
      <c r="AJ478" s="125">
        <v>450</v>
      </c>
      <c r="AK478" s="98" t="s">
        <v>1673</v>
      </c>
      <c r="AL478" s="111" t="s">
        <v>359</v>
      </c>
      <c r="AM478" s="98"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47" t="s">
        <v>1673</v>
      </c>
      <c r="I479" s="100">
        <v>2</v>
      </c>
      <c r="J479" s="102">
        <v>17.578606000000001</v>
      </c>
      <c r="K479" s="102">
        <v>-98.370053999999996</v>
      </c>
      <c r="L479" s="112">
        <v>0</v>
      </c>
      <c r="M479" s="103" t="b">
        <v>0</v>
      </c>
      <c r="N479" s="104">
        <v>4</v>
      </c>
      <c r="O479" s="105">
        <v>0.7</v>
      </c>
      <c r="P479" s="98">
        <v>0.7</v>
      </c>
      <c r="Q479" s="107"/>
      <c r="R479" s="98" t="b">
        <v>0</v>
      </c>
      <c r="V479" s="118" t="s">
        <v>834</v>
      </c>
      <c r="W479" s="118"/>
      <c r="X479" s="98" t="s">
        <v>1674</v>
      </c>
      <c r="Y479" s="118" t="s">
        <v>3286</v>
      </c>
      <c r="Z479" s="118"/>
      <c r="AA479" s="118"/>
      <c r="AB479" s="118"/>
      <c r="AC479" s="118"/>
      <c r="AD479" s="123"/>
      <c r="AE479" s="118"/>
      <c r="AF479" s="124"/>
      <c r="AG479" s="100"/>
      <c r="AH479" s="109">
        <v>1</v>
      </c>
      <c r="AI479" s="117"/>
      <c r="AJ479" s="125">
        <v>186</v>
      </c>
      <c r="AK479" s="98" t="s">
        <v>1673</v>
      </c>
      <c r="AL479" s="111" t="s">
        <v>833</v>
      </c>
      <c r="AM479" s="98"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47" t="s">
        <v>1673</v>
      </c>
      <c r="I480" s="100">
        <v>4</v>
      </c>
      <c r="J480" s="102">
        <v>17.606943999999999</v>
      </c>
      <c r="K480" s="102">
        <v>-98.635000000000005</v>
      </c>
      <c r="L480" s="112">
        <v>0</v>
      </c>
      <c r="M480" s="103" t="b">
        <v>0</v>
      </c>
      <c r="N480" s="104">
        <v>4</v>
      </c>
      <c r="O480" s="105">
        <v>0</v>
      </c>
      <c r="P480" s="98" t="e">
        <v>#N/A</v>
      </c>
      <c r="Q480" s="107"/>
      <c r="R480" s="98" t="b">
        <v>0</v>
      </c>
      <c r="V480" s="118" t="s">
        <v>3341</v>
      </c>
      <c r="W480" s="118"/>
      <c r="X480" s="98" t="s">
        <v>1674</v>
      </c>
      <c r="Y480" s="118" t="s">
        <v>3342</v>
      </c>
      <c r="Z480" s="118"/>
      <c r="AA480" s="118"/>
      <c r="AB480" s="118"/>
      <c r="AC480" s="118"/>
      <c r="AD480" s="123"/>
      <c r="AE480" s="118"/>
      <c r="AF480" s="124"/>
      <c r="AG480" s="100"/>
      <c r="AH480" s="109">
        <v>1</v>
      </c>
      <c r="AI480" s="117"/>
      <c r="AJ480" s="125">
        <v>45</v>
      </c>
      <c r="AK480" s="98" t="s">
        <v>1673</v>
      </c>
      <c r="AL480" s="111" t="s">
        <v>3343</v>
      </c>
      <c r="AM480" s="98"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47" t="s">
        <v>1673</v>
      </c>
      <c r="I481" s="100">
        <v>4</v>
      </c>
      <c r="J481" s="102">
        <v>17.543333000000001</v>
      </c>
      <c r="K481" s="102">
        <v>-98.578610999999995</v>
      </c>
      <c r="L481" s="112">
        <v>0</v>
      </c>
      <c r="M481" s="103" t="b">
        <v>0</v>
      </c>
      <c r="N481" s="104">
        <v>4</v>
      </c>
      <c r="O481" s="105">
        <v>0</v>
      </c>
      <c r="P481" s="98" t="e">
        <v>#N/A</v>
      </c>
      <c r="Q481" s="107"/>
      <c r="R481" s="98" t="b">
        <v>0</v>
      </c>
      <c r="V481" s="118" t="s">
        <v>3347</v>
      </c>
      <c r="W481" s="118"/>
      <c r="X481" s="98" t="s">
        <v>1674</v>
      </c>
      <c r="Y481" s="118" t="s">
        <v>3348</v>
      </c>
      <c r="Z481" s="118"/>
      <c r="AA481" s="118"/>
      <c r="AB481" s="118"/>
      <c r="AC481" s="118"/>
      <c r="AD481" s="123"/>
      <c r="AE481" s="118"/>
      <c r="AF481" s="124"/>
      <c r="AG481" s="100"/>
      <c r="AH481" s="109">
        <v>1</v>
      </c>
      <c r="AI481" s="117"/>
      <c r="AJ481" s="125">
        <v>71</v>
      </c>
      <c r="AK481" s="98" t="s">
        <v>1673</v>
      </c>
      <c r="AL481" s="111" t="s">
        <v>3349</v>
      </c>
      <c r="AM481" s="98"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47" t="s">
        <v>1673</v>
      </c>
      <c r="I482" s="100">
        <v>4</v>
      </c>
      <c r="J482" s="102">
        <v>17.431992000000001</v>
      </c>
      <c r="K482" s="102">
        <v>-98.580240000000003</v>
      </c>
      <c r="L482" s="112">
        <v>0</v>
      </c>
      <c r="M482" s="103" t="b">
        <v>0</v>
      </c>
      <c r="N482" s="104">
        <v>4</v>
      </c>
      <c r="O482" s="105">
        <v>0</v>
      </c>
      <c r="P482" s="98" t="e">
        <v>#N/A</v>
      </c>
      <c r="Q482" s="107"/>
      <c r="R482" s="98" t="b">
        <v>0</v>
      </c>
      <c r="V482" s="118" t="s">
        <v>3353</v>
      </c>
      <c r="W482" s="118"/>
      <c r="X482" s="98" t="s">
        <v>1674</v>
      </c>
      <c r="Y482" s="118" t="s">
        <v>3354</v>
      </c>
      <c r="Z482" s="118"/>
      <c r="AA482" s="118"/>
      <c r="AB482" s="118"/>
      <c r="AC482" s="118"/>
      <c r="AD482" s="123"/>
      <c r="AE482" s="118"/>
      <c r="AF482" s="124"/>
      <c r="AG482" s="100"/>
      <c r="AH482" s="109">
        <v>1</v>
      </c>
      <c r="AI482" s="117"/>
      <c r="AJ482" s="125">
        <v>156</v>
      </c>
      <c r="AK482" s="98" t="s">
        <v>1673</v>
      </c>
      <c r="AL482" s="111" t="s">
        <v>3355</v>
      </c>
      <c r="AM482" s="98"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47" t="s">
        <v>1673</v>
      </c>
      <c r="I483" s="100">
        <v>4</v>
      </c>
      <c r="J483" s="102">
        <v>18.306640999999999</v>
      </c>
      <c r="K483" s="102">
        <v>-99.335077999999996</v>
      </c>
      <c r="L483" s="112">
        <v>0</v>
      </c>
      <c r="M483" s="103" t="b">
        <v>0</v>
      </c>
      <c r="N483" s="104">
        <v>4</v>
      </c>
      <c r="O483" s="105">
        <v>0</v>
      </c>
      <c r="P483" s="98" t="e">
        <v>#N/A</v>
      </c>
      <c r="Q483" s="107"/>
      <c r="R483" s="98" t="b">
        <v>0</v>
      </c>
      <c r="V483" s="118" t="s">
        <v>830</v>
      </c>
      <c r="W483" s="118"/>
      <c r="X483" s="98" t="s">
        <v>1674</v>
      </c>
      <c r="Y483" s="118" t="s">
        <v>3609</v>
      </c>
      <c r="Z483" s="118"/>
      <c r="AA483" s="118"/>
      <c r="AB483" s="118"/>
      <c r="AC483" s="118"/>
      <c r="AD483" s="123"/>
      <c r="AE483" s="118"/>
      <c r="AF483" s="124"/>
      <c r="AG483" s="100"/>
      <c r="AH483" s="109">
        <v>1</v>
      </c>
      <c r="AI483" s="117"/>
      <c r="AJ483" s="125">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47" t="s">
        <v>1673</v>
      </c>
      <c r="I484" s="100">
        <v>4</v>
      </c>
      <c r="J484" s="102">
        <v>18.343719</v>
      </c>
      <c r="K484" s="102">
        <v>-99.539575999999997</v>
      </c>
      <c r="L484" s="112">
        <v>0</v>
      </c>
      <c r="M484" s="103" t="b">
        <v>0</v>
      </c>
      <c r="N484" s="104">
        <v>4</v>
      </c>
      <c r="O484" s="105">
        <v>0</v>
      </c>
      <c r="P484" s="98" t="e">
        <v>#N/A</v>
      </c>
      <c r="Q484" s="107"/>
      <c r="R484" s="98" t="b">
        <v>0</v>
      </c>
      <c r="V484" s="118" t="s">
        <v>50</v>
      </c>
      <c r="W484" s="118"/>
      <c r="X484" s="98" t="s">
        <v>1674</v>
      </c>
      <c r="Y484" s="118" t="s">
        <v>3739</v>
      </c>
      <c r="Z484" s="118"/>
      <c r="AA484" s="118"/>
      <c r="AB484" s="118"/>
      <c r="AC484" s="118"/>
      <c r="AD484" s="123"/>
      <c r="AE484" s="118"/>
      <c r="AF484" s="124"/>
      <c r="AG484" s="100"/>
      <c r="AH484" s="109">
        <v>1</v>
      </c>
      <c r="AI484" s="117"/>
      <c r="AJ484" s="125">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47" t="s">
        <v>1673</v>
      </c>
      <c r="I485" s="100">
        <v>4</v>
      </c>
      <c r="J485" s="102">
        <v>18.692222000000001</v>
      </c>
      <c r="K485" s="102">
        <v>-99.753332999999998</v>
      </c>
      <c r="L485" s="112">
        <v>0</v>
      </c>
      <c r="M485" s="103" t="b">
        <v>0</v>
      </c>
      <c r="N485" s="104">
        <v>4</v>
      </c>
      <c r="O485" s="105">
        <v>0</v>
      </c>
      <c r="P485" s="98" t="e">
        <v>#N/A</v>
      </c>
      <c r="Q485" s="107"/>
      <c r="R485" s="98" t="b">
        <v>0</v>
      </c>
      <c r="V485" s="118" t="s">
        <v>3977</v>
      </c>
      <c r="W485" s="118"/>
      <c r="X485" s="98" t="s">
        <v>1674</v>
      </c>
      <c r="Y485" s="118" t="s">
        <v>3978</v>
      </c>
      <c r="Z485" s="118"/>
      <c r="AA485" s="118"/>
      <c r="AB485" s="118"/>
      <c r="AC485" s="118"/>
      <c r="AD485" s="123"/>
      <c r="AE485" s="118"/>
      <c r="AF485" s="124"/>
      <c r="AG485" s="100"/>
      <c r="AH485" s="109">
        <v>1</v>
      </c>
      <c r="AI485" s="117"/>
      <c r="AJ485" s="125">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47" t="s">
        <v>3399</v>
      </c>
      <c r="I486" s="100">
        <v>1</v>
      </c>
      <c r="J486" s="102">
        <v>17.470921000000001</v>
      </c>
      <c r="K486" s="102">
        <v>-98.608918000000003</v>
      </c>
      <c r="L486" s="112">
        <v>0</v>
      </c>
      <c r="M486" s="103" t="b">
        <v>0</v>
      </c>
      <c r="N486" s="104">
        <v>4</v>
      </c>
      <c r="O486" s="105">
        <v>1</v>
      </c>
      <c r="P486" s="106"/>
      <c r="Q486" s="106"/>
      <c r="R486" s="98" t="b">
        <v>0</v>
      </c>
      <c r="S486" s="107"/>
      <c r="U486" s="135"/>
      <c r="V486" s="108" t="s">
        <v>1278</v>
      </c>
      <c r="W486" s="108"/>
      <c r="X486" s="121" t="s">
        <v>3400</v>
      </c>
      <c r="Y486" s="108" t="s">
        <v>3401</v>
      </c>
      <c r="Z486" s="105">
        <v>0.8</v>
      </c>
      <c r="AA486" s="105">
        <v>0.8</v>
      </c>
      <c r="AB486" s="116">
        <v>1</v>
      </c>
      <c r="AC486" s="105">
        <v>1</v>
      </c>
      <c r="AD486" s="105">
        <v>1</v>
      </c>
      <c r="AE486" s="105">
        <v>1</v>
      </c>
      <c r="AF486" s="105">
        <v>1</v>
      </c>
      <c r="AG486" s="105">
        <v>1</v>
      </c>
      <c r="AH486" s="109">
        <v>1</v>
      </c>
      <c r="AJ486" s="110">
        <v>140</v>
      </c>
      <c r="AK486" s="98" t="s">
        <v>3402</v>
      </c>
      <c r="AL486" s="98" t="s">
        <v>1279</v>
      </c>
      <c r="AM486" s="98"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47" t="s">
        <v>540</v>
      </c>
      <c r="I487" s="100">
        <v>4</v>
      </c>
      <c r="J487" s="102" t="s">
        <v>1701</v>
      </c>
      <c r="K487" s="102" t="s">
        <v>1702</v>
      </c>
      <c r="L487" s="112">
        <v>0</v>
      </c>
      <c r="M487" s="103" t="b">
        <v>0</v>
      </c>
      <c r="N487" s="104">
        <v>4</v>
      </c>
      <c r="O487" s="105">
        <v>0</v>
      </c>
      <c r="P487" s="106"/>
      <c r="Q487" s="106"/>
      <c r="R487" s="98" t="b">
        <v>0</v>
      </c>
      <c r="S487" s="107"/>
      <c r="V487" s="108" t="s">
        <v>522</v>
      </c>
      <c r="W487" s="108"/>
      <c r="X487" s="121"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47"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47"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47" t="s">
        <v>540</v>
      </c>
      <c r="I490" s="100">
        <v>4</v>
      </c>
      <c r="J490" s="102" t="s">
        <v>2609</v>
      </c>
      <c r="K490" s="102" t="s">
        <v>2610</v>
      </c>
      <c r="L490" s="112">
        <v>0</v>
      </c>
      <c r="M490" s="103" t="b">
        <v>0</v>
      </c>
      <c r="N490" s="104">
        <v>4</v>
      </c>
      <c r="O490" s="105">
        <v>0</v>
      </c>
      <c r="P490" s="106"/>
      <c r="Q490" s="106"/>
      <c r="R490" s="98" t="b">
        <v>0</v>
      </c>
      <c r="S490" s="107"/>
      <c r="V490" s="132"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47"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47"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98"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47"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47"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47"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47" t="s">
        <v>1709</v>
      </c>
      <c r="I496" s="100">
        <v>4</v>
      </c>
      <c r="J496" s="102">
        <v>16.896806000000002</v>
      </c>
      <c r="K496" s="102">
        <v>-99.818866</v>
      </c>
      <c r="L496" s="112">
        <v>0</v>
      </c>
      <c r="M496" s="103" t="b">
        <v>0</v>
      </c>
      <c r="N496" s="104">
        <v>4</v>
      </c>
      <c r="O496" s="105">
        <v>0</v>
      </c>
      <c r="Q496" s="107"/>
      <c r="R496" s="98" t="b">
        <v>0</v>
      </c>
      <c r="V496" s="118" t="s">
        <v>709</v>
      </c>
      <c r="W496" s="118"/>
      <c r="X496" s="98" t="s">
        <v>1710</v>
      </c>
      <c r="Y496" s="118" t="s">
        <v>1711</v>
      </c>
      <c r="Z496" s="118"/>
      <c r="AA496" s="118"/>
      <c r="AB496" s="118"/>
      <c r="AC496" s="118"/>
      <c r="AD496" s="123"/>
      <c r="AE496" s="118"/>
      <c r="AF496" s="124"/>
      <c r="AG496" s="100"/>
      <c r="AH496" s="109">
        <v>1</v>
      </c>
      <c r="AI496" s="117"/>
      <c r="AJ496" s="125">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47" t="s">
        <v>3823</v>
      </c>
      <c r="I497" s="100">
        <v>4</v>
      </c>
      <c r="J497" s="102">
        <v>18.477744000000001</v>
      </c>
      <c r="K497" s="102">
        <v>-99.583078</v>
      </c>
      <c r="L497" s="112">
        <v>0</v>
      </c>
      <c r="M497" s="103" t="b">
        <v>0</v>
      </c>
      <c r="N497" s="104">
        <v>4</v>
      </c>
      <c r="O497" s="105">
        <v>0</v>
      </c>
      <c r="Q497" s="107"/>
      <c r="R497" s="98" t="b">
        <v>0</v>
      </c>
      <c r="V497" s="118" t="s">
        <v>591</v>
      </c>
      <c r="W497" s="118"/>
      <c r="X497" s="98" t="s">
        <v>1674</v>
      </c>
      <c r="Y497" s="118" t="s">
        <v>3824</v>
      </c>
      <c r="Z497" s="118"/>
      <c r="AA497" s="118"/>
      <c r="AB497" s="118"/>
      <c r="AC497" s="118"/>
      <c r="AD497" s="123"/>
      <c r="AE497" s="118"/>
      <c r="AF497" s="124"/>
      <c r="AG497" s="100"/>
      <c r="AH497" s="109">
        <v>1</v>
      </c>
      <c r="AI497" s="117"/>
      <c r="AJ497" s="125">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02">
        <v>16.691388889999999</v>
      </c>
      <c r="K498" s="102">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98"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17">
        <v>1</v>
      </c>
      <c r="J499" s="102">
        <v>17.55</v>
      </c>
      <c r="K499" s="102">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98" t="s">
        <v>2203</v>
      </c>
      <c r="AL499" s="118"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17">
        <v>1</v>
      </c>
      <c r="J500" s="102">
        <v>17.55</v>
      </c>
      <c r="K500" s="102">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98"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18" t="s">
        <v>2703</v>
      </c>
    </row>
    <row r="501" spans="1:74" ht="15" customHeight="1" x14ac:dyDescent="0.25">
      <c r="A501" s="99">
        <v>2019</v>
      </c>
      <c r="B501" s="100" t="s">
        <v>918</v>
      </c>
      <c r="C501" s="100" t="s">
        <v>919</v>
      </c>
      <c r="D501" s="100" t="s">
        <v>920</v>
      </c>
      <c r="E501" s="100" t="s">
        <v>1715</v>
      </c>
      <c r="F501" s="100" t="s">
        <v>1716</v>
      </c>
      <c r="G501" s="101">
        <v>2000000</v>
      </c>
      <c r="H501" s="147" t="s">
        <v>212</v>
      </c>
      <c r="I501" s="117">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18" t="s">
        <v>1721</v>
      </c>
    </row>
    <row r="502" spans="1:74" ht="15" customHeight="1" x14ac:dyDescent="0.25">
      <c r="A502" s="99">
        <v>2019</v>
      </c>
      <c r="B502" s="100" t="s">
        <v>932</v>
      </c>
      <c r="C502" s="100" t="s">
        <v>936</v>
      </c>
      <c r="D502" s="100" t="s">
        <v>920</v>
      </c>
      <c r="E502" s="100" t="s">
        <v>1852</v>
      </c>
      <c r="F502" s="100" t="s">
        <v>1853</v>
      </c>
      <c r="G502" s="101">
        <v>302263.37</v>
      </c>
      <c r="H502" s="147" t="s">
        <v>212</v>
      </c>
      <c r="I502" s="117">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47" t="s">
        <v>212</v>
      </c>
      <c r="I503" s="117">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17" t="s">
        <v>2214</v>
      </c>
    </row>
    <row r="504" spans="1:74" ht="15" customHeight="1" x14ac:dyDescent="0.25">
      <c r="A504" s="99">
        <v>2019</v>
      </c>
      <c r="B504" s="100" t="s">
        <v>932</v>
      </c>
      <c r="C504" s="100" t="s">
        <v>939</v>
      </c>
      <c r="D504" s="100" t="s">
        <v>920</v>
      </c>
      <c r="E504" s="100" t="s">
        <v>2215</v>
      </c>
      <c r="F504" s="100" t="s">
        <v>1853</v>
      </c>
      <c r="G504" s="101">
        <v>604526.75</v>
      </c>
      <c r="H504" s="147" t="s">
        <v>212</v>
      </c>
      <c r="I504" s="117">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17" t="s">
        <v>1859</v>
      </c>
    </row>
    <row r="505" spans="1:74" ht="15" customHeight="1" x14ac:dyDescent="0.25">
      <c r="A505" s="99">
        <v>2019</v>
      </c>
      <c r="B505" s="100" t="s">
        <v>932</v>
      </c>
      <c r="C505" s="100" t="s">
        <v>939</v>
      </c>
      <c r="D505" s="100" t="s">
        <v>920</v>
      </c>
      <c r="E505" s="100" t="s">
        <v>2219</v>
      </c>
      <c r="F505" s="100" t="s">
        <v>1853</v>
      </c>
      <c r="G505" s="101">
        <v>604526.75</v>
      </c>
      <c r="H505" s="147" t="s">
        <v>212</v>
      </c>
      <c r="I505" s="117">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17" t="s">
        <v>1859</v>
      </c>
    </row>
    <row r="506" spans="1:74" ht="30" customHeight="1" x14ac:dyDescent="0.25">
      <c r="A506" s="99">
        <v>2019</v>
      </c>
      <c r="B506" s="100" t="s">
        <v>932</v>
      </c>
      <c r="C506" s="100" t="s">
        <v>939</v>
      </c>
      <c r="D506" s="100" t="s">
        <v>920</v>
      </c>
      <c r="E506" s="100" t="s">
        <v>2223</v>
      </c>
      <c r="F506" s="100" t="s">
        <v>1853</v>
      </c>
      <c r="G506" s="101">
        <v>604526.75</v>
      </c>
      <c r="H506" s="147" t="s">
        <v>212</v>
      </c>
      <c r="I506" s="117">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17" t="s">
        <v>1859</v>
      </c>
    </row>
    <row r="507" spans="1:74" ht="30" customHeight="1" x14ac:dyDescent="0.25">
      <c r="A507" s="99">
        <v>2019</v>
      </c>
      <c r="B507" s="100" t="s">
        <v>932</v>
      </c>
      <c r="C507" s="100" t="s">
        <v>939</v>
      </c>
      <c r="D507" s="100" t="s">
        <v>920</v>
      </c>
      <c r="E507" s="100" t="s">
        <v>2227</v>
      </c>
      <c r="F507" s="100" t="s">
        <v>2228</v>
      </c>
      <c r="G507" s="101">
        <v>453395.06</v>
      </c>
      <c r="H507" s="147" t="s">
        <v>212</v>
      </c>
      <c r="I507" s="117">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17" t="s">
        <v>2232</v>
      </c>
    </row>
    <row r="508" spans="1:74" ht="30" customHeight="1" x14ac:dyDescent="0.25">
      <c r="A508" s="99">
        <v>2019</v>
      </c>
      <c r="B508" s="100" t="s">
        <v>955</v>
      </c>
      <c r="C508" s="100" t="s">
        <v>965</v>
      </c>
      <c r="D508" s="100" t="s">
        <v>920</v>
      </c>
      <c r="E508" s="100" t="s">
        <v>2615</v>
      </c>
      <c r="F508" s="100" t="s">
        <v>2616</v>
      </c>
      <c r="G508" s="101">
        <v>26000000</v>
      </c>
      <c r="H508" s="147" t="s">
        <v>212</v>
      </c>
      <c r="I508" s="117">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47" t="s">
        <v>212</v>
      </c>
      <c r="I509" s="117">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47"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17" t="s">
        <v>2631</v>
      </c>
    </row>
    <row r="511" spans="1:74" ht="30" customHeight="1" x14ac:dyDescent="0.25">
      <c r="A511" s="99">
        <v>2019</v>
      </c>
      <c r="B511" s="100" t="s">
        <v>977</v>
      </c>
      <c r="C511" s="100" t="s">
        <v>985</v>
      </c>
      <c r="D511" s="100" t="s">
        <v>920</v>
      </c>
      <c r="E511" s="100" t="s">
        <v>2830</v>
      </c>
      <c r="F511" s="100" t="s">
        <v>2831</v>
      </c>
      <c r="G511" s="101">
        <v>5000000</v>
      </c>
      <c r="H511" s="147" t="s">
        <v>212</v>
      </c>
      <c r="I511" s="117">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47" t="s">
        <v>212</v>
      </c>
      <c r="I512" s="117">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98"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17" t="s">
        <v>2631</v>
      </c>
    </row>
    <row r="513" spans="1:74" ht="15" customHeight="1" x14ac:dyDescent="0.25">
      <c r="A513" s="99">
        <v>2019</v>
      </c>
      <c r="B513" s="100" t="s">
        <v>1010</v>
      </c>
      <c r="C513" s="100" t="s">
        <v>1017</v>
      </c>
      <c r="D513" s="100" t="s">
        <v>920</v>
      </c>
      <c r="E513" s="100" t="s">
        <v>3740</v>
      </c>
      <c r="F513" s="100" t="s">
        <v>3741</v>
      </c>
      <c r="G513" s="101">
        <v>5153263.8600000003</v>
      </c>
      <c r="H513" s="147" t="s">
        <v>212</v>
      </c>
      <c r="I513" s="117">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47" t="s">
        <v>212</v>
      </c>
      <c r="I514" s="117">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3"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47" t="s">
        <v>212</v>
      </c>
      <c r="I515" s="117">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17" t="s">
        <v>2214</v>
      </c>
    </row>
    <row r="516" spans="1:74" ht="15" customHeight="1" x14ac:dyDescent="0.25">
      <c r="A516" s="99">
        <v>2019</v>
      </c>
      <c r="B516" s="100" t="s">
        <v>1010</v>
      </c>
      <c r="C516" s="100" t="s">
        <v>1017</v>
      </c>
      <c r="D516" s="100" t="s">
        <v>920</v>
      </c>
      <c r="E516" s="100" t="s">
        <v>3748</v>
      </c>
      <c r="F516" s="100" t="s">
        <v>1853</v>
      </c>
      <c r="G516" s="101">
        <v>604526.75</v>
      </c>
      <c r="H516" s="147" t="s">
        <v>212</v>
      </c>
      <c r="I516" s="117">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17" t="s">
        <v>1859</v>
      </c>
    </row>
    <row r="517" spans="1:74" ht="30" customHeight="1" x14ac:dyDescent="0.25">
      <c r="A517" s="99">
        <v>2019</v>
      </c>
      <c r="B517" s="100" t="s">
        <v>1010</v>
      </c>
      <c r="C517" s="100" t="s">
        <v>1017</v>
      </c>
      <c r="D517" s="100" t="s">
        <v>920</v>
      </c>
      <c r="E517" s="100" t="s">
        <v>3754</v>
      </c>
      <c r="F517" s="100" t="s">
        <v>1853</v>
      </c>
      <c r="G517" s="101">
        <v>604526.75</v>
      </c>
      <c r="H517" s="147" t="s">
        <v>212</v>
      </c>
      <c r="I517" s="117">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17" t="s">
        <v>1859</v>
      </c>
    </row>
    <row r="518" spans="1:74" ht="30" customHeight="1" x14ac:dyDescent="0.25">
      <c r="A518" s="99">
        <v>2019</v>
      </c>
      <c r="B518" s="100" t="s">
        <v>1010</v>
      </c>
      <c r="C518" s="100" t="s">
        <v>1017</v>
      </c>
      <c r="D518" s="100" t="s">
        <v>920</v>
      </c>
      <c r="E518" s="100" t="s">
        <v>3748</v>
      </c>
      <c r="F518" s="100" t="s">
        <v>3757</v>
      </c>
      <c r="G518" s="101">
        <v>4500000</v>
      </c>
      <c r="H518" s="147" t="s">
        <v>212</v>
      </c>
      <c r="I518" s="117">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47" t="s">
        <v>212</v>
      </c>
      <c r="I519" s="117">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47" t="s">
        <v>212</v>
      </c>
      <c r="I520" s="117">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47" t="s">
        <v>212</v>
      </c>
      <c r="I521" s="117">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17" t="s">
        <v>3889</v>
      </c>
    </row>
    <row r="522" spans="1:74" ht="30" customHeight="1" x14ac:dyDescent="0.25">
      <c r="A522" s="99">
        <v>2019</v>
      </c>
      <c r="B522" s="100" t="s">
        <v>1021</v>
      </c>
      <c r="C522" s="100" t="s">
        <v>1029</v>
      </c>
      <c r="D522" s="100" t="s">
        <v>920</v>
      </c>
      <c r="E522" s="100" t="s">
        <v>4139</v>
      </c>
      <c r="F522" s="100" t="s">
        <v>4140</v>
      </c>
      <c r="G522" s="101">
        <v>13500000</v>
      </c>
      <c r="H522" s="147" t="s">
        <v>212</v>
      </c>
      <c r="I522" s="117">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47" t="s">
        <v>212</v>
      </c>
      <c r="I523" s="117">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17" t="s">
        <v>1859</v>
      </c>
    </row>
    <row r="524" spans="1:74" ht="30" customHeight="1" x14ac:dyDescent="0.25">
      <c r="A524" s="99">
        <v>2019</v>
      </c>
      <c r="B524" s="100" t="s">
        <v>918</v>
      </c>
      <c r="C524" s="100" t="s">
        <v>1367</v>
      </c>
      <c r="D524" s="100" t="s">
        <v>920</v>
      </c>
      <c r="E524" s="100" t="s">
        <v>1368</v>
      </c>
      <c r="F524" s="100" t="s">
        <v>1369</v>
      </c>
      <c r="G524" s="101">
        <v>1029743.99</v>
      </c>
      <c r="H524" s="147" t="s">
        <v>1370</v>
      </c>
      <c r="I524" s="117">
        <v>4</v>
      </c>
      <c r="J524" s="102">
        <v>16.896806000000002</v>
      </c>
      <c r="K524" s="102">
        <v>-99.818866</v>
      </c>
      <c r="L524" s="112">
        <v>0</v>
      </c>
      <c r="M524" s="103" t="b">
        <v>0</v>
      </c>
      <c r="N524" s="104">
        <v>4</v>
      </c>
      <c r="O524" s="105">
        <v>0</v>
      </c>
      <c r="Q524" s="107"/>
      <c r="R524" s="98" t="b">
        <v>0</v>
      </c>
      <c r="V524" s="118" t="s">
        <v>709</v>
      </c>
      <c r="W524" s="118"/>
      <c r="X524" s="118" t="s">
        <v>1371</v>
      </c>
      <c r="Y524" s="118" t="s">
        <v>1372</v>
      </c>
      <c r="Z524" s="118"/>
      <c r="AA524" s="118"/>
      <c r="AB524" s="118"/>
      <c r="AC524" s="118"/>
      <c r="AD524" s="123"/>
      <c r="AE524" s="118"/>
      <c r="AF524" s="124"/>
      <c r="AG524" s="100"/>
      <c r="AH524" s="109">
        <v>1</v>
      </c>
      <c r="AI524" s="117"/>
      <c r="AJ524" s="125">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47" t="s">
        <v>1724</v>
      </c>
      <c r="I525" s="117">
        <v>4</v>
      </c>
      <c r="J525" s="102">
        <v>16.862169999999999</v>
      </c>
      <c r="K525" s="102">
        <v>-99.874840000000006</v>
      </c>
      <c r="L525" s="112">
        <v>0</v>
      </c>
      <c r="M525" s="103" t="b">
        <v>0</v>
      </c>
      <c r="N525" s="104">
        <v>4</v>
      </c>
      <c r="O525" s="105">
        <v>0</v>
      </c>
      <c r="Q525" s="107"/>
      <c r="R525" s="98" t="b">
        <v>0</v>
      </c>
      <c r="V525" s="118" t="s">
        <v>531</v>
      </c>
      <c r="W525" s="118"/>
      <c r="X525" s="118" t="s">
        <v>1725</v>
      </c>
      <c r="Y525" s="118" t="s">
        <v>1726</v>
      </c>
      <c r="Z525" s="118"/>
      <c r="AA525" s="118"/>
      <c r="AB525" s="118"/>
      <c r="AC525" s="118"/>
      <c r="AD525" s="123"/>
      <c r="AE525" s="118"/>
      <c r="AF525" s="124"/>
      <c r="AG525" s="100"/>
      <c r="AH525" s="109">
        <v>1</v>
      </c>
      <c r="AI525" s="117"/>
      <c r="AJ525" s="125">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47" t="s">
        <v>1724</v>
      </c>
      <c r="I526" s="117">
        <v>4</v>
      </c>
      <c r="J526" s="102">
        <v>17.560638999999998</v>
      </c>
      <c r="K526" s="102">
        <v>-98.564940000000007</v>
      </c>
      <c r="L526" s="112">
        <v>0</v>
      </c>
      <c r="M526" s="103" t="b">
        <v>0</v>
      </c>
      <c r="N526" s="104">
        <v>4</v>
      </c>
      <c r="O526" s="105">
        <v>0</v>
      </c>
      <c r="Q526" s="107"/>
      <c r="R526" s="98" t="b">
        <v>0</v>
      </c>
      <c r="V526" s="118" t="s">
        <v>1006</v>
      </c>
      <c r="W526" s="118"/>
      <c r="X526" s="118" t="s">
        <v>1725</v>
      </c>
      <c r="Y526" s="118" t="s">
        <v>3359</v>
      </c>
      <c r="Z526" s="118"/>
      <c r="AA526" s="118"/>
      <c r="AB526" s="118"/>
      <c r="AC526" s="118"/>
      <c r="AD526" s="123"/>
      <c r="AE526" s="118"/>
      <c r="AF526" s="124"/>
      <c r="AG526" s="100"/>
      <c r="AH526" s="109">
        <v>1</v>
      </c>
      <c r="AI526" s="117"/>
      <c r="AJ526" s="125">
        <v>1498</v>
      </c>
      <c r="AK526" s="98" t="s">
        <v>1724</v>
      </c>
      <c r="AL526" s="111" t="s">
        <v>1276</v>
      </c>
      <c r="AM526" s="98"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47" t="s">
        <v>1724</v>
      </c>
      <c r="I527" s="117">
        <v>4</v>
      </c>
      <c r="J527" s="102">
        <v>18.354869999999998</v>
      </c>
      <c r="K527" s="102">
        <v>-99.528310000000005</v>
      </c>
      <c r="L527" s="112">
        <v>0</v>
      </c>
      <c r="M527" s="103" t="b">
        <v>0</v>
      </c>
      <c r="N527" s="104">
        <v>4</v>
      </c>
      <c r="O527" s="105">
        <v>0</v>
      </c>
      <c r="Q527" s="107"/>
      <c r="R527" s="98" t="b">
        <v>0</v>
      </c>
      <c r="V527" s="118" t="s">
        <v>54</v>
      </c>
      <c r="W527" s="118"/>
      <c r="X527" s="118" t="s">
        <v>1725</v>
      </c>
      <c r="Y527" s="118" t="s">
        <v>3763</v>
      </c>
      <c r="Z527" s="118"/>
      <c r="AA527" s="118"/>
      <c r="AB527" s="118"/>
      <c r="AC527" s="118"/>
      <c r="AD527" s="123"/>
      <c r="AE527" s="118"/>
      <c r="AF527" s="124"/>
      <c r="AG527" s="100"/>
      <c r="AH527" s="109">
        <v>1</v>
      </c>
      <c r="AI527" s="117"/>
      <c r="AJ527" s="125">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17">
        <v>1</v>
      </c>
      <c r="J528" s="102">
        <v>16.901330246000001</v>
      </c>
      <c r="K528" s="102">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98"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17">
        <v>1</v>
      </c>
      <c r="J529" s="102">
        <v>16.777441763999999</v>
      </c>
      <c r="K529" s="102">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16">
        <v>1</v>
      </c>
      <c r="AD529" s="105">
        <v>1</v>
      </c>
      <c r="AE529" s="105">
        <v>1</v>
      </c>
      <c r="AF529" s="105">
        <v>1</v>
      </c>
      <c r="AG529" s="105">
        <v>1</v>
      </c>
      <c r="AH529" s="109">
        <v>1</v>
      </c>
      <c r="AJ529" s="110">
        <v>38</v>
      </c>
      <c r="AK529" s="98"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3">
        <v>2019</v>
      </c>
      <c r="B530" s="100" t="s">
        <v>955</v>
      </c>
      <c r="C530" s="118" t="s">
        <v>973</v>
      </c>
      <c r="D530" s="100" t="s">
        <v>920</v>
      </c>
      <c r="E530" s="118" t="s">
        <v>2749</v>
      </c>
      <c r="F530" s="118" t="s">
        <v>2750</v>
      </c>
      <c r="G530" s="101">
        <v>10909683.0396</v>
      </c>
      <c r="H530" s="118" t="s">
        <v>1731</v>
      </c>
      <c r="I530" s="117">
        <v>2</v>
      </c>
      <c r="J530" s="102">
        <v>16.764075829999999</v>
      </c>
      <c r="K530" s="102">
        <v>-99.226655686000001</v>
      </c>
      <c r="L530" s="112">
        <v>0</v>
      </c>
      <c r="M530" s="103" t="b">
        <v>0</v>
      </c>
      <c r="N530" s="104">
        <v>4</v>
      </c>
      <c r="O530" s="119">
        <v>0.85</v>
      </c>
      <c r="P530" s="120"/>
      <c r="Q530" s="120"/>
      <c r="R530" s="98" t="b">
        <v>0</v>
      </c>
      <c r="S530" s="107"/>
      <c r="U530" s="98" t="s">
        <v>2751</v>
      </c>
      <c r="V530" s="108" t="s">
        <v>715</v>
      </c>
      <c r="W530" s="108"/>
      <c r="X530" s="108" t="s">
        <v>1733</v>
      </c>
      <c r="Y530" s="108" t="s">
        <v>2752</v>
      </c>
      <c r="Z530" s="119">
        <v>0.5</v>
      </c>
      <c r="AA530" s="119">
        <v>0.5</v>
      </c>
      <c r="AB530" s="146">
        <v>0.52</v>
      </c>
      <c r="AC530" s="119">
        <v>0.52</v>
      </c>
      <c r="AD530" s="119">
        <v>0.52</v>
      </c>
      <c r="AE530" s="119">
        <v>0.52</v>
      </c>
      <c r="AF530" s="119">
        <v>0.52</v>
      </c>
      <c r="AG530" s="146">
        <v>0.85</v>
      </c>
      <c r="AH530" s="109">
        <v>1</v>
      </c>
      <c r="AI530" s="98" t="e">
        <v>#VALUE!</v>
      </c>
      <c r="AJ530" s="110">
        <v>154</v>
      </c>
      <c r="AK530" s="98"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17">
        <v>1</v>
      </c>
      <c r="J531" s="102">
        <v>17.467037969</v>
      </c>
      <c r="K531" s="102">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0">
        <v>373</v>
      </c>
      <c r="AK531" s="98" t="s">
        <v>3023</v>
      </c>
      <c r="AL531" s="98" t="s">
        <v>349</v>
      </c>
      <c r="AM531" s="98"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17">
        <v>1</v>
      </c>
      <c r="J532" s="102">
        <v>17.620059747999999</v>
      </c>
      <c r="K532" s="102">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0">
        <v>76</v>
      </c>
      <c r="AK532" s="98" t="s">
        <v>3023</v>
      </c>
      <c r="AL532" s="98" t="s">
        <v>777</v>
      </c>
      <c r="AM532" s="98"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17">
        <v>1</v>
      </c>
      <c r="J533" s="102">
        <v>17.743939583</v>
      </c>
      <c r="K533" s="102">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16">
        <v>1</v>
      </c>
      <c r="AF533" s="105">
        <v>1</v>
      </c>
      <c r="AG533" s="105">
        <v>1</v>
      </c>
      <c r="AH533" s="109">
        <v>1</v>
      </c>
      <c r="AI533" s="98" t="s">
        <v>3026</v>
      </c>
      <c r="AJ533" s="110">
        <v>134</v>
      </c>
      <c r="AK533" s="98" t="s">
        <v>3023</v>
      </c>
      <c r="AL533" s="98" t="s">
        <v>752</v>
      </c>
      <c r="AM533" s="98"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17">
        <v>1</v>
      </c>
      <c r="J534" s="102">
        <v>17.962517768000001</v>
      </c>
      <c r="K534" s="102">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0">
        <v>164</v>
      </c>
      <c r="AK534" s="98" t="s">
        <v>3023</v>
      </c>
      <c r="AL534" s="98" t="s">
        <v>351</v>
      </c>
      <c r="AM534" s="98"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17">
        <v>2</v>
      </c>
      <c r="J535" s="102">
        <v>17.707663403000002</v>
      </c>
      <c r="K535" s="102">
        <v>-98.538414212999996</v>
      </c>
      <c r="L535" s="112">
        <v>0</v>
      </c>
      <c r="M535" s="103" t="b">
        <v>0</v>
      </c>
      <c r="N535" s="104">
        <v>4</v>
      </c>
      <c r="O535" s="116">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16">
        <v>0.95</v>
      </c>
      <c r="AH535" s="109">
        <v>1</v>
      </c>
      <c r="AI535" s="98" t="s">
        <v>3026</v>
      </c>
      <c r="AJ535" s="110">
        <v>136</v>
      </c>
      <c r="AK535" s="98" t="s">
        <v>3023</v>
      </c>
      <c r="AL535" s="98" t="s">
        <v>746</v>
      </c>
      <c r="AM535" s="98"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17">
        <v>1</v>
      </c>
      <c r="J536" s="102">
        <v>17.891934976000002</v>
      </c>
      <c r="K536" s="102">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0">
        <v>556</v>
      </c>
      <c r="AK536" s="98" t="s">
        <v>3023</v>
      </c>
      <c r="AL536" s="98" t="s">
        <v>3237</v>
      </c>
      <c r="AM536" s="98"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17">
        <v>1</v>
      </c>
      <c r="J537" s="102">
        <v>17.810492750000002</v>
      </c>
      <c r="K537" s="102">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0">
        <v>7</v>
      </c>
      <c r="AK537" s="98" t="s">
        <v>3023</v>
      </c>
      <c r="AL537" s="98" t="s">
        <v>353</v>
      </c>
      <c r="AM537" s="98"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17">
        <v>1</v>
      </c>
      <c r="J538" s="102">
        <v>17.778888890000001</v>
      </c>
      <c r="K538" s="102">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16">
        <v>1</v>
      </c>
      <c r="AH538" s="109">
        <v>1</v>
      </c>
      <c r="AI538" s="98" t="s">
        <v>3026</v>
      </c>
      <c r="AJ538" s="110">
        <v>260</v>
      </c>
      <c r="AK538" s="98" t="s">
        <v>3023</v>
      </c>
      <c r="AL538" s="98" t="s">
        <v>775</v>
      </c>
      <c r="AM538" s="98"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17">
        <v>1</v>
      </c>
      <c r="J539" s="102">
        <v>17.775103281</v>
      </c>
      <c r="K539" s="102">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0">
        <v>322</v>
      </c>
      <c r="AK539" s="98" t="s">
        <v>3023</v>
      </c>
      <c r="AL539" s="98" t="s">
        <v>741</v>
      </c>
      <c r="AM539" s="98"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17">
        <v>1</v>
      </c>
      <c r="J540" s="102">
        <v>17.775109821000001</v>
      </c>
      <c r="K540" s="102">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0">
        <v>409</v>
      </c>
      <c r="AK540" s="98" t="s">
        <v>3023</v>
      </c>
      <c r="AL540" s="98" t="s">
        <v>352</v>
      </c>
      <c r="AM540" s="98"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17">
        <v>1</v>
      </c>
      <c r="J541" s="102">
        <v>17.774990619</v>
      </c>
      <c r="K541" s="102">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0">
        <v>653</v>
      </c>
      <c r="AK541" s="98" t="s">
        <v>3023</v>
      </c>
      <c r="AL541" s="98" t="s">
        <v>359</v>
      </c>
      <c r="AM541" s="98"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18" t="s">
        <v>3253</v>
      </c>
    </row>
    <row r="542" spans="1:74" ht="30" customHeight="1" x14ac:dyDescent="0.25">
      <c r="A542" s="99">
        <v>2019</v>
      </c>
      <c r="B542" s="100" t="s">
        <v>993</v>
      </c>
      <c r="C542" s="100" t="s">
        <v>1003</v>
      </c>
      <c r="D542" s="100" t="s">
        <v>920</v>
      </c>
      <c r="E542" s="100" t="s">
        <v>1263</v>
      </c>
      <c r="F542" s="100" t="s">
        <v>3254</v>
      </c>
      <c r="G542" s="101">
        <v>1113426.42</v>
      </c>
      <c r="H542" s="100" t="s">
        <v>3023</v>
      </c>
      <c r="I542" s="117">
        <v>1</v>
      </c>
      <c r="J542" s="102">
        <v>17.862845686</v>
      </c>
      <c r="K542" s="102">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16">
        <v>0.99</v>
      </c>
      <c r="AC542" s="105">
        <v>0.99</v>
      </c>
      <c r="AD542" s="105">
        <v>0.99</v>
      </c>
      <c r="AE542" s="116">
        <v>1</v>
      </c>
      <c r="AF542" s="105">
        <v>1</v>
      </c>
      <c r="AG542" s="105">
        <v>1</v>
      </c>
      <c r="AH542" s="109">
        <v>1</v>
      </c>
      <c r="AI542" s="98" t="s">
        <v>3026</v>
      </c>
      <c r="AJ542" s="110">
        <v>204</v>
      </c>
      <c r="AK542" s="98" t="s">
        <v>3023</v>
      </c>
      <c r="AL542" s="98" t="s">
        <v>758</v>
      </c>
      <c r="AM542" s="98"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4" t="s">
        <v>3257</v>
      </c>
      <c r="G543" s="101">
        <v>1068835.3600000001</v>
      </c>
      <c r="H543" s="100" t="s">
        <v>3023</v>
      </c>
      <c r="I543" s="117">
        <v>1</v>
      </c>
      <c r="J543" s="102">
        <v>17.892590309999999</v>
      </c>
      <c r="K543" s="102">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0">
        <v>40</v>
      </c>
      <c r="AK543" s="98" t="s">
        <v>3023</v>
      </c>
      <c r="AL543" s="98" t="s">
        <v>1266</v>
      </c>
      <c r="AM543" s="98"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15" t="s">
        <v>3259</v>
      </c>
    </row>
    <row r="544" spans="1:74" ht="30" customHeight="1" x14ac:dyDescent="0.25">
      <c r="A544" s="99">
        <v>2019</v>
      </c>
      <c r="B544" s="100" t="s">
        <v>993</v>
      </c>
      <c r="C544" s="100" t="s">
        <v>1003</v>
      </c>
      <c r="D544" s="100" t="s">
        <v>920</v>
      </c>
      <c r="E544" s="100" t="s">
        <v>1269</v>
      </c>
      <c r="F544" s="100" t="s">
        <v>3260</v>
      </c>
      <c r="G544" s="101">
        <v>924456.19</v>
      </c>
      <c r="H544" s="100" t="s">
        <v>3023</v>
      </c>
      <c r="I544" s="117">
        <v>1</v>
      </c>
      <c r="J544" s="102">
        <v>17.922634050999999</v>
      </c>
      <c r="K544" s="102">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0">
        <v>53</v>
      </c>
      <c r="AK544" s="98" t="s">
        <v>3023</v>
      </c>
      <c r="AL544" s="98" t="s">
        <v>748</v>
      </c>
      <c r="AM544" s="98"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17">
        <v>1</v>
      </c>
      <c r="J545" s="102">
        <v>17.907168521999999</v>
      </c>
      <c r="K545" s="102">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0">
        <v>37</v>
      </c>
      <c r="AK545" s="98" t="s">
        <v>3023</v>
      </c>
      <c r="AL545" s="98" t="s">
        <v>303</v>
      </c>
      <c r="AM545" s="98"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17">
        <v>1</v>
      </c>
      <c r="J546" s="102">
        <v>17.770424111000001</v>
      </c>
      <c r="K546" s="102">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0">
        <v>30</v>
      </c>
      <c r="AK546" s="98" t="s">
        <v>3023</v>
      </c>
      <c r="AL546" s="98" t="s">
        <v>756</v>
      </c>
      <c r="AM546" s="98"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17">
        <v>1</v>
      </c>
      <c r="J547" s="102">
        <v>17.903711256000001</v>
      </c>
      <c r="K547" s="102">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0">
        <v>100</v>
      </c>
      <c r="AK547" s="98" t="s">
        <v>3023</v>
      </c>
      <c r="AL547" s="98" t="s">
        <v>360</v>
      </c>
      <c r="AM547" s="98"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17">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0">
        <v>144</v>
      </c>
      <c r="AK548" s="98" t="s">
        <v>3023</v>
      </c>
      <c r="AL548" s="98" t="s">
        <v>784</v>
      </c>
      <c r="AM548" s="98"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17">
        <v>1</v>
      </c>
      <c r="J549" s="102">
        <v>18.105715751000002</v>
      </c>
      <c r="K549" s="102">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16">
        <v>0.98</v>
      </c>
      <c r="AC549" s="116">
        <v>0.99</v>
      </c>
      <c r="AD549" s="105">
        <v>0.99</v>
      </c>
      <c r="AE549" s="116">
        <v>1</v>
      </c>
      <c r="AF549" s="105">
        <v>1</v>
      </c>
      <c r="AG549" s="105">
        <v>1</v>
      </c>
      <c r="AH549" s="109">
        <v>1</v>
      </c>
      <c r="AI549" s="98" t="s">
        <v>3026</v>
      </c>
      <c r="AJ549" s="110">
        <v>159</v>
      </c>
      <c r="AK549" s="98" t="s">
        <v>3023</v>
      </c>
      <c r="AL549" s="98" t="s">
        <v>749</v>
      </c>
      <c r="AM549" s="98"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17">
        <v>1</v>
      </c>
      <c r="J550" s="102">
        <v>18.235833329999998</v>
      </c>
      <c r="K550" s="102">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0">
        <v>6</v>
      </c>
      <c r="AK550" s="98" t="s">
        <v>3023</v>
      </c>
      <c r="AL550" s="98" t="s">
        <v>742</v>
      </c>
      <c r="AM550" s="98"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17">
        <v>1</v>
      </c>
      <c r="J551" s="102">
        <v>18.390594637</v>
      </c>
      <c r="K551" s="102">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0">
        <v>50</v>
      </c>
      <c r="AK551" s="98" t="s">
        <v>3023</v>
      </c>
      <c r="AL551" s="98" t="s">
        <v>338</v>
      </c>
      <c r="AM551" s="98"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17">
        <v>1</v>
      </c>
      <c r="J552" s="102">
        <v>18.210610781</v>
      </c>
      <c r="K552" s="102">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16">
        <v>0.64</v>
      </c>
      <c r="AC552" s="116">
        <v>0.72</v>
      </c>
      <c r="AD552" s="105">
        <v>0.72</v>
      </c>
      <c r="AE552" s="116">
        <v>0.98</v>
      </c>
      <c r="AF552" s="105">
        <v>0.98</v>
      </c>
      <c r="AG552" s="116">
        <v>1</v>
      </c>
      <c r="AH552" s="109">
        <v>1</v>
      </c>
      <c r="AI552" s="98" t="s">
        <v>3026</v>
      </c>
      <c r="AJ552" s="110">
        <v>35</v>
      </c>
      <c r="AK552" s="98" t="s">
        <v>3023</v>
      </c>
      <c r="AL552" s="98" t="s">
        <v>317</v>
      </c>
      <c r="AM552" s="98"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17">
        <v>1</v>
      </c>
      <c r="J553" s="102">
        <v>18.031707814000001</v>
      </c>
      <c r="K553" s="102">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0">
        <v>104</v>
      </c>
      <c r="AK553" s="98" t="s">
        <v>3023</v>
      </c>
      <c r="AL553" s="98" t="s">
        <v>339</v>
      </c>
      <c r="AM553" s="98"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02">
        <v>18.032223798</v>
      </c>
      <c r="K554" s="102">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0">
        <v>166</v>
      </c>
      <c r="AK554" s="98" t="s">
        <v>3023</v>
      </c>
      <c r="AL554" s="98" t="s">
        <v>341</v>
      </c>
      <c r="AM554" s="98"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02">
        <v>18.034151000000001</v>
      </c>
      <c r="K555" s="102">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0">
        <v>90</v>
      </c>
      <c r="AK555" s="98" t="s">
        <v>3023</v>
      </c>
      <c r="AL555" s="98" t="s">
        <v>340</v>
      </c>
      <c r="AM555" s="98"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17">
        <v>1</v>
      </c>
      <c r="J556" s="102">
        <v>17.923375872000001</v>
      </c>
      <c r="K556" s="102">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0">
        <v>91</v>
      </c>
      <c r="AK556" s="98" t="s">
        <v>3023</v>
      </c>
      <c r="AL556" s="98" t="s">
        <v>322</v>
      </c>
      <c r="AM556" s="98"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17">
        <v>1</v>
      </c>
      <c r="J557" s="102">
        <v>18.301111110000001</v>
      </c>
      <c r="K557" s="102">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0">
        <v>812</v>
      </c>
      <c r="AK557" s="98" t="s">
        <v>3023</v>
      </c>
      <c r="AL557" s="98" t="s">
        <v>3615</v>
      </c>
      <c r="AM557" s="98"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17">
        <v>1</v>
      </c>
      <c r="J558" s="102">
        <v>18.301111110000001</v>
      </c>
      <c r="K558" s="102">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0">
        <v>27</v>
      </c>
      <c r="AK558" s="98" t="s">
        <v>3023</v>
      </c>
      <c r="AL558" s="98" t="s">
        <v>751</v>
      </c>
      <c r="AM558" s="98"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17">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16">
        <v>1</v>
      </c>
      <c r="AC559" s="105">
        <v>1</v>
      </c>
      <c r="AD559" s="105">
        <v>1</v>
      </c>
      <c r="AE559" s="105">
        <v>1</v>
      </c>
      <c r="AF559" s="105">
        <v>1</v>
      </c>
      <c r="AG559" s="105">
        <v>1</v>
      </c>
      <c r="AH559" s="109">
        <v>1</v>
      </c>
      <c r="AI559" s="98" t="s">
        <v>3475</v>
      </c>
      <c r="AJ559" s="110">
        <v>288</v>
      </c>
      <c r="AK559" s="98" t="s">
        <v>3023</v>
      </c>
      <c r="AL559" s="98" t="s">
        <v>761</v>
      </c>
      <c r="AM559" s="98"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17">
        <v>1</v>
      </c>
      <c r="J560" s="102">
        <v>18.303773402000001</v>
      </c>
      <c r="K560" s="102">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0">
        <v>409</v>
      </c>
      <c r="AK560" s="98" t="s">
        <v>3023</v>
      </c>
      <c r="AL560" s="98" t="s">
        <v>718</v>
      </c>
      <c r="AM560" s="98"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4" t="s">
        <v>3625</v>
      </c>
      <c r="G561" s="101">
        <v>7012762.3200000003</v>
      </c>
      <c r="H561" s="100" t="s">
        <v>3023</v>
      </c>
      <c r="I561" s="117">
        <v>1</v>
      </c>
      <c r="J561" s="102">
        <v>18.305637226000002</v>
      </c>
      <c r="K561" s="102">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0">
        <v>191</v>
      </c>
      <c r="AK561" s="98" t="s">
        <v>3023</v>
      </c>
      <c r="AL561" s="98" t="s">
        <v>722</v>
      </c>
      <c r="AM561" s="98"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15" t="s">
        <v>3627</v>
      </c>
    </row>
    <row r="562" spans="1:74" ht="15" customHeight="1" x14ac:dyDescent="0.25">
      <c r="A562" s="99">
        <v>2019</v>
      </c>
      <c r="B562" s="100" t="s">
        <v>1010</v>
      </c>
      <c r="C562" s="100" t="s">
        <v>1016</v>
      </c>
      <c r="D562" s="100" t="s">
        <v>920</v>
      </c>
      <c r="E562" s="100" t="s">
        <v>1304</v>
      </c>
      <c r="F562" s="100" t="s">
        <v>3628</v>
      </c>
      <c r="G562" s="101">
        <v>246791</v>
      </c>
      <c r="H562" s="100" t="s">
        <v>3023</v>
      </c>
      <c r="I562" s="117">
        <v>1</v>
      </c>
      <c r="J562" s="102">
        <v>18.299966005000002</v>
      </c>
      <c r="K562" s="102">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0">
        <v>110</v>
      </c>
      <c r="AK562" s="98" t="s">
        <v>3023</v>
      </c>
      <c r="AL562" s="98" t="s">
        <v>744</v>
      </c>
      <c r="AM562" s="98"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17">
        <v>1</v>
      </c>
      <c r="J563" s="102">
        <v>18.300924733999999</v>
      </c>
      <c r="K563" s="102">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0">
        <v>662</v>
      </c>
      <c r="AK563" s="98" t="s">
        <v>3023</v>
      </c>
      <c r="AL563" s="98" t="s">
        <v>721</v>
      </c>
      <c r="AM563" s="98"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17">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16">
        <v>1</v>
      </c>
      <c r="AF564" s="105">
        <v>1</v>
      </c>
      <c r="AG564" s="105">
        <v>1</v>
      </c>
      <c r="AH564" s="109">
        <v>1</v>
      </c>
      <c r="AI564" s="98" t="s">
        <v>3475</v>
      </c>
      <c r="AJ564" s="110">
        <v>28</v>
      </c>
      <c r="AK564" s="98" t="s">
        <v>3023</v>
      </c>
      <c r="AL564" s="98" t="s">
        <v>344</v>
      </c>
      <c r="AM564" s="98"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17">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0">
        <v>27</v>
      </c>
      <c r="AK565" s="98" t="s">
        <v>3023</v>
      </c>
      <c r="AL565" s="98" t="s">
        <v>345</v>
      </c>
      <c r="AM565" s="98"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17">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16">
        <v>1</v>
      </c>
      <c r="AC566" s="105">
        <v>1</v>
      </c>
      <c r="AD566" s="105">
        <v>1</v>
      </c>
      <c r="AE566" s="105">
        <v>1</v>
      </c>
      <c r="AF566" s="105">
        <v>1</v>
      </c>
      <c r="AG566" s="105">
        <v>1</v>
      </c>
      <c r="AH566" s="109">
        <v>1</v>
      </c>
      <c r="AI566" s="98" t="s">
        <v>3475</v>
      </c>
      <c r="AJ566" s="110">
        <v>51</v>
      </c>
      <c r="AK566" s="98" t="s">
        <v>3023</v>
      </c>
      <c r="AL566" s="98" t="s">
        <v>761</v>
      </c>
      <c r="AM566" s="98"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17">
        <v>2</v>
      </c>
      <c r="J567" s="102">
        <v>18.282945561999998</v>
      </c>
      <c r="K567" s="102">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0">
        <v>202</v>
      </c>
      <c r="AK567" s="98" t="s">
        <v>3023</v>
      </c>
      <c r="AL567" s="98" t="s">
        <v>341</v>
      </c>
      <c r="AM567" s="98"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17">
        <v>1</v>
      </c>
      <c r="J568" s="102">
        <v>18.334090897999999</v>
      </c>
      <c r="K568" s="102">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0">
        <v>41</v>
      </c>
      <c r="AK568" s="98" t="s">
        <v>3023</v>
      </c>
      <c r="AL568" s="98" t="s">
        <v>757</v>
      </c>
      <c r="AM568" s="98"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17">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0">
        <v>137</v>
      </c>
      <c r="AK569" s="98" t="s">
        <v>3023</v>
      </c>
      <c r="AL569" s="98" t="s">
        <v>342</v>
      </c>
      <c r="AM569" s="98"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17">
        <v>1</v>
      </c>
      <c r="J570" s="102">
        <v>18.249723375999999</v>
      </c>
      <c r="K570" s="102">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0">
        <v>83</v>
      </c>
      <c r="AK570" s="98" t="s">
        <v>3023</v>
      </c>
      <c r="AL570" s="98" t="s">
        <v>759</v>
      </c>
      <c r="AM570" s="98"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17">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0">
        <v>33</v>
      </c>
      <c r="AK571" s="98" t="s">
        <v>3023</v>
      </c>
      <c r="AL571" s="98" t="s">
        <v>346</v>
      </c>
      <c r="AM571" s="98"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17">
        <v>1</v>
      </c>
      <c r="J572" s="102">
        <v>18.234870923999999</v>
      </c>
      <c r="K572" s="102">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0">
        <v>68</v>
      </c>
      <c r="AK572" s="98" t="s">
        <v>3023</v>
      </c>
      <c r="AL572" s="98" t="s">
        <v>343</v>
      </c>
      <c r="AM572" s="98"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17">
        <v>1</v>
      </c>
      <c r="J573" s="102">
        <v>18.362974220000002</v>
      </c>
      <c r="K573" s="102">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0">
        <v>124</v>
      </c>
      <c r="AK573" s="98" t="s">
        <v>3023</v>
      </c>
      <c r="AL573" s="98" t="s">
        <v>343</v>
      </c>
      <c r="AM573" s="98"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17">
        <v>1</v>
      </c>
      <c r="J574" s="102">
        <v>18.165740017000001</v>
      </c>
      <c r="K574" s="102">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0">
        <v>111</v>
      </c>
      <c r="AK574" s="98" t="s">
        <v>3023</v>
      </c>
      <c r="AL574" s="98" t="s">
        <v>341</v>
      </c>
      <c r="AM574" s="98"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17">
        <v>1</v>
      </c>
      <c r="J575" s="102">
        <v>18.072776594</v>
      </c>
      <c r="K575" s="102">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0">
        <v>145</v>
      </c>
      <c r="AK575" s="98" t="s">
        <v>3023</v>
      </c>
      <c r="AL575" s="98" t="s">
        <v>154</v>
      </c>
      <c r="AM575" s="98"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17">
        <v>1</v>
      </c>
      <c r="J576" s="102">
        <v>18.346802529000001</v>
      </c>
      <c r="K576" s="102">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0">
        <v>162</v>
      </c>
      <c r="AK576" s="98" t="s">
        <v>3023</v>
      </c>
      <c r="AL576" s="98" t="s">
        <v>143</v>
      </c>
      <c r="AM576" s="98"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17">
        <v>1</v>
      </c>
      <c r="J577" s="102">
        <v>18.338562792000001</v>
      </c>
      <c r="K577" s="102">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16">
        <v>1</v>
      </c>
      <c r="AC577" s="105">
        <v>1</v>
      </c>
      <c r="AD577" s="105">
        <v>1</v>
      </c>
      <c r="AE577" s="105">
        <v>1</v>
      </c>
      <c r="AF577" s="105">
        <v>1</v>
      </c>
      <c r="AG577" s="105">
        <v>1</v>
      </c>
      <c r="AH577" s="109">
        <v>1</v>
      </c>
      <c r="AI577" s="98" t="s">
        <v>3026</v>
      </c>
      <c r="AJ577" s="110">
        <v>204</v>
      </c>
      <c r="AK577" s="98" t="s">
        <v>3023</v>
      </c>
      <c r="AL577" s="98" t="s">
        <v>135</v>
      </c>
      <c r="AM577" s="98"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17">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0">
        <v>63</v>
      </c>
      <c r="AK578" s="98" t="s">
        <v>3023</v>
      </c>
      <c r="AL578" s="98" t="s">
        <v>224</v>
      </c>
      <c r="AM578" s="98"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17">
        <v>1</v>
      </c>
      <c r="J579" s="102">
        <v>18.341747431999998</v>
      </c>
      <c r="K579" s="102">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0">
        <v>858</v>
      </c>
      <c r="AK579" s="98" t="s">
        <v>3023</v>
      </c>
      <c r="AL579" s="98" t="s">
        <v>46</v>
      </c>
      <c r="AM579" s="98"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17">
        <v>1</v>
      </c>
      <c r="J580" s="102">
        <v>18.347486563</v>
      </c>
      <c r="K580" s="102">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0">
        <v>118</v>
      </c>
      <c r="AK580" s="98" t="s">
        <v>3023</v>
      </c>
      <c r="AL580" s="98" t="s">
        <v>150</v>
      </c>
      <c r="AM580" s="98"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17">
        <v>1</v>
      </c>
      <c r="J581" s="102">
        <v>18.347592134999999</v>
      </c>
      <c r="K581" s="102">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0">
        <v>524</v>
      </c>
      <c r="AK581" s="98" t="s">
        <v>3023</v>
      </c>
      <c r="AL581" s="98" t="s">
        <v>84</v>
      </c>
      <c r="AM581" s="98"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17">
        <v>2</v>
      </c>
      <c r="J582" s="102">
        <v>18.34364184</v>
      </c>
      <c r="K582" s="102">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16">
        <v>0.99</v>
      </c>
      <c r="AC582" s="105">
        <v>0.99</v>
      </c>
      <c r="AD582" s="105">
        <v>0.99</v>
      </c>
      <c r="AE582" s="105">
        <v>0.99</v>
      </c>
      <c r="AF582" s="105">
        <v>0.99</v>
      </c>
      <c r="AG582" s="105">
        <v>0.99</v>
      </c>
      <c r="AH582" s="109">
        <v>1</v>
      </c>
      <c r="AI582" s="98" t="s">
        <v>3026</v>
      </c>
      <c r="AJ582" s="110">
        <v>910</v>
      </c>
      <c r="AK582" s="98" t="s">
        <v>3023</v>
      </c>
      <c r="AL582" s="98" t="s">
        <v>49</v>
      </c>
      <c r="AM582" s="98"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17">
        <v>4</v>
      </c>
      <c r="J583" s="102">
        <v>18.310139348</v>
      </c>
      <c r="K583" s="102">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0">
        <v>107</v>
      </c>
      <c r="AK583" s="98" t="s">
        <v>3023</v>
      </c>
      <c r="AL583" s="98" t="s">
        <v>108</v>
      </c>
      <c r="AM583" s="98"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17">
        <v>1</v>
      </c>
      <c r="J584" s="102">
        <v>18.233289890999998</v>
      </c>
      <c r="K584" s="102">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0">
        <v>249</v>
      </c>
      <c r="AK584" s="98" t="s">
        <v>3023</v>
      </c>
      <c r="AL584" s="98" t="s">
        <v>157</v>
      </c>
      <c r="AM584" s="98"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17">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0">
        <v>595</v>
      </c>
      <c r="AK585" s="98" t="s">
        <v>3023</v>
      </c>
      <c r="AL585" s="98" t="s">
        <v>802</v>
      </c>
      <c r="AM585" s="98"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17">
        <v>1</v>
      </c>
      <c r="J586" s="102">
        <v>18.562319255999999</v>
      </c>
      <c r="K586" s="102">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0">
        <v>527</v>
      </c>
      <c r="AK586" s="98" t="s">
        <v>3023</v>
      </c>
      <c r="AL586" s="98" t="s">
        <v>727</v>
      </c>
      <c r="AM586" s="98"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17">
        <v>2</v>
      </c>
      <c r="J587" s="102">
        <v>18.552480149000001</v>
      </c>
      <c r="K587" s="102">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0">
        <v>32</v>
      </c>
      <c r="AK587" s="98" t="s">
        <v>3023</v>
      </c>
      <c r="AL587" s="98" t="s">
        <v>767</v>
      </c>
      <c r="AM587" s="98"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17">
        <v>1</v>
      </c>
      <c r="J588" s="102">
        <v>18.532408743000001</v>
      </c>
      <c r="K588" s="102">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0">
        <v>24</v>
      </c>
      <c r="AK588" s="98" t="s">
        <v>3023</v>
      </c>
      <c r="AL588" s="98" t="s">
        <v>305</v>
      </c>
      <c r="AM588" s="98"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17">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0">
        <v>240</v>
      </c>
      <c r="AK589" s="98" t="s">
        <v>3023</v>
      </c>
      <c r="AL589" s="98" t="s">
        <v>76</v>
      </c>
      <c r="AM589" s="98"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17">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16">
        <v>1</v>
      </c>
      <c r="AF590" s="105">
        <v>1</v>
      </c>
      <c r="AG590" s="105">
        <v>1</v>
      </c>
      <c r="AH590" s="109">
        <v>1</v>
      </c>
      <c r="AI590" s="98" t="s">
        <v>3475</v>
      </c>
      <c r="AJ590" s="110">
        <v>48</v>
      </c>
      <c r="AK590" s="98" t="s">
        <v>3023</v>
      </c>
      <c r="AL590" s="98" t="s">
        <v>790</v>
      </c>
      <c r="AM590" s="98"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17">
        <v>1</v>
      </c>
      <c r="J591" s="102">
        <v>18.491637575999999</v>
      </c>
      <c r="K591" s="102">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0">
        <v>369</v>
      </c>
      <c r="AK591" s="98" t="s">
        <v>3023</v>
      </c>
      <c r="AL591" s="98" t="s">
        <v>765</v>
      </c>
      <c r="AM591" s="98"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17">
        <v>1</v>
      </c>
      <c r="J592" s="102">
        <v>18.173857817999998</v>
      </c>
      <c r="K592" s="102">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0">
        <v>105</v>
      </c>
      <c r="AK592" s="98" t="s">
        <v>3023</v>
      </c>
      <c r="AL592" s="98" t="s">
        <v>771</v>
      </c>
      <c r="AM592" s="98"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17">
        <v>1</v>
      </c>
      <c r="J593" s="102">
        <v>18.097034126</v>
      </c>
      <c r="K593" s="102">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0">
        <v>44</v>
      </c>
      <c r="AK593" s="98" t="s">
        <v>3023</v>
      </c>
      <c r="AL593" s="98" t="s">
        <v>769</v>
      </c>
      <c r="AM593" s="98"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17">
        <v>1</v>
      </c>
      <c r="J594" s="102">
        <v>18.325727621999999</v>
      </c>
      <c r="K594" s="102">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0">
        <v>116</v>
      </c>
      <c r="AK594" s="98" t="s">
        <v>3023</v>
      </c>
      <c r="AL594" s="98" t="s">
        <v>346</v>
      </c>
      <c r="AM594" s="98"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17">
        <v>1</v>
      </c>
      <c r="J595" s="102">
        <v>18.321844641999999</v>
      </c>
      <c r="K595" s="102">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16">
        <v>1</v>
      </c>
      <c r="AF595" s="105">
        <v>1</v>
      </c>
      <c r="AG595" s="105">
        <v>1</v>
      </c>
      <c r="AH595" s="109">
        <v>1</v>
      </c>
      <c r="AI595" s="98" t="s">
        <v>3026</v>
      </c>
      <c r="AJ595" s="110">
        <v>72</v>
      </c>
      <c r="AK595" s="98" t="s">
        <v>3023</v>
      </c>
      <c r="AL595" s="98" t="s">
        <v>307</v>
      </c>
      <c r="AM595" s="98"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17">
        <v>1</v>
      </c>
      <c r="J596" s="102">
        <v>18.208058682000001</v>
      </c>
      <c r="K596" s="102">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0">
        <v>89</v>
      </c>
      <c r="AK596" s="98" t="s">
        <v>3023</v>
      </c>
      <c r="AL596" s="98" t="s">
        <v>341</v>
      </c>
      <c r="AM596" s="98"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17">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16">
        <v>1</v>
      </c>
      <c r="AF597" s="105">
        <v>1</v>
      </c>
      <c r="AG597" s="105">
        <v>1</v>
      </c>
      <c r="AH597" s="109">
        <v>1</v>
      </c>
      <c r="AI597" s="98" t="s">
        <v>3475</v>
      </c>
      <c r="AJ597" s="110">
        <v>87</v>
      </c>
      <c r="AK597" s="98" t="s">
        <v>3023</v>
      </c>
      <c r="AL597" s="98" t="s">
        <v>723</v>
      </c>
      <c r="AM597" s="98"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17">
        <v>1</v>
      </c>
      <c r="J598" s="102">
        <v>18.129424</v>
      </c>
      <c r="K598" s="102">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0">
        <v>158</v>
      </c>
      <c r="AK598" s="98" t="s">
        <v>3023</v>
      </c>
      <c r="AL598" s="98" t="s">
        <v>321</v>
      </c>
      <c r="AM598" s="98"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17">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16">
        <v>0.44</v>
      </c>
      <c r="AF599" s="105">
        <v>0.44</v>
      </c>
      <c r="AG599" s="116">
        <v>0.53</v>
      </c>
      <c r="AH599" s="109">
        <v>1</v>
      </c>
      <c r="AI599" s="98" t="s">
        <v>3475</v>
      </c>
      <c r="AJ599" s="110">
        <v>149</v>
      </c>
      <c r="AK599" s="98" t="s">
        <v>3023</v>
      </c>
      <c r="AL599" s="98" t="s">
        <v>801</v>
      </c>
      <c r="AM599" s="98"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18" t="s">
        <v>3970</v>
      </c>
    </row>
    <row r="600" spans="1:74" ht="30" customHeight="1" x14ac:dyDescent="0.25">
      <c r="A600" s="99">
        <v>2019</v>
      </c>
      <c r="B600" s="100" t="s">
        <v>1010</v>
      </c>
      <c r="C600" s="100" t="s">
        <v>1189</v>
      </c>
      <c r="D600" s="100" t="s">
        <v>920</v>
      </c>
      <c r="E600" s="100" t="s">
        <v>1361</v>
      </c>
      <c r="F600" s="100" t="s">
        <v>3971</v>
      </c>
      <c r="G600" s="101">
        <v>975136</v>
      </c>
      <c r="H600" s="100" t="s">
        <v>3023</v>
      </c>
      <c r="I600" s="117">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16">
        <v>1</v>
      </c>
      <c r="AF600" s="105">
        <v>1</v>
      </c>
      <c r="AG600" s="105">
        <v>1</v>
      </c>
      <c r="AH600" s="109">
        <v>1</v>
      </c>
      <c r="AI600" s="98" t="s">
        <v>3475</v>
      </c>
      <c r="AJ600" s="110">
        <v>33</v>
      </c>
      <c r="AK600" s="98" t="s">
        <v>3023</v>
      </c>
      <c r="AL600" s="98" t="s">
        <v>789</v>
      </c>
      <c r="AM600" s="98"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17">
        <v>1</v>
      </c>
      <c r="J601" s="102">
        <v>18.092380588000001</v>
      </c>
      <c r="K601" s="102">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0">
        <v>36</v>
      </c>
      <c r="AK601" s="98" t="s">
        <v>3023</v>
      </c>
      <c r="AL601" s="98" t="s">
        <v>773</v>
      </c>
      <c r="AM601" s="98"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17">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16">
        <v>1</v>
      </c>
      <c r="AF602" s="105">
        <v>1</v>
      </c>
      <c r="AG602" s="105">
        <v>1</v>
      </c>
      <c r="AH602" s="109">
        <v>1</v>
      </c>
      <c r="AI602" s="98" t="s">
        <v>3475</v>
      </c>
      <c r="AJ602" s="110">
        <v>31</v>
      </c>
      <c r="AK602" s="98" t="s">
        <v>3023</v>
      </c>
      <c r="AL602" s="98" t="s">
        <v>800</v>
      </c>
      <c r="AM602" s="98"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17">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0">
        <v>32</v>
      </c>
      <c r="AK603" s="98" t="s">
        <v>3023</v>
      </c>
      <c r="AL603" s="98" t="s">
        <v>303</v>
      </c>
      <c r="AM603" s="98"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17">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0">
        <v>103</v>
      </c>
      <c r="AK604" s="98" t="s">
        <v>3023</v>
      </c>
      <c r="AL604" s="98" t="s">
        <v>761</v>
      </c>
      <c r="AM604" s="98"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17">
        <v>1</v>
      </c>
      <c r="J605" s="102">
        <v>18.615919645000002</v>
      </c>
      <c r="K605" s="102">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0">
        <v>23</v>
      </c>
      <c r="AK605" s="98" t="s">
        <v>3023</v>
      </c>
      <c r="AL605" s="98" t="s">
        <v>761</v>
      </c>
      <c r="AM605" s="98"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17">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0">
        <v>259</v>
      </c>
      <c r="AK606" s="98" t="s">
        <v>3023</v>
      </c>
      <c r="AL606" s="98" t="s">
        <v>788</v>
      </c>
      <c r="AM606" s="98"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17">
        <v>4</v>
      </c>
      <c r="J607" s="102">
        <v>18.651934051000001</v>
      </c>
      <c r="K607" s="102">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0">
        <v>187</v>
      </c>
      <c r="AK607" s="98" t="s">
        <v>3023</v>
      </c>
      <c r="AL607" s="98" t="s">
        <v>800</v>
      </c>
      <c r="AM607" s="98"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17">
        <v>4</v>
      </c>
      <c r="J608" s="102">
        <v>18.640276425</v>
      </c>
      <c r="K608" s="102">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0">
        <v>19</v>
      </c>
      <c r="AK608" s="98" t="s">
        <v>3023</v>
      </c>
      <c r="AL608" s="98" t="s">
        <v>1047</v>
      </c>
      <c r="AM608" s="98"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17">
        <v>4</v>
      </c>
      <c r="J609" s="102">
        <v>18.660454047999998</v>
      </c>
      <c r="K609" s="102">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0">
        <v>41</v>
      </c>
      <c r="AK609" s="98" t="s">
        <v>3023</v>
      </c>
      <c r="AL609" s="98" t="s">
        <v>4012</v>
      </c>
      <c r="AM609" s="98"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47" t="s">
        <v>3031</v>
      </c>
      <c r="I610" s="117">
        <v>2</v>
      </c>
      <c r="J610" s="102">
        <v>17.325137999999999</v>
      </c>
      <c r="K610" s="102">
        <v>-98.365540999999993</v>
      </c>
      <c r="L610" s="112">
        <v>0</v>
      </c>
      <c r="M610" s="103" t="b">
        <v>0</v>
      </c>
      <c r="N610" s="104">
        <v>4</v>
      </c>
      <c r="O610" s="116">
        <v>0.42</v>
      </c>
      <c r="P610" s="106"/>
      <c r="Q610" s="106"/>
      <c r="R610" s="107" t="b">
        <v>0</v>
      </c>
      <c r="S610" s="107"/>
      <c r="V610" s="108" t="s">
        <v>534</v>
      </c>
      <c r="W610" s="108"/>
      <c r="X610" s="108" t="s">
        <v>948</v>
      </c>
      <c r="Y610" s="108" t="s">
        <v>3032</v>
      </c>
      <c r="Z610" s="105"/>
      <c r="AA610" s="105"/>
      <c r="AB610" s="116">
        <v>0.22</v>
      </c>
      <c r="AC610" s="116">
        <v>0.25</v>
      </c>
      <c r="AD610" s="116">
        <v>0.27</v>
      </c>
      <c r="AE610" s="116">
        <v>0.3</v>
      </c>
      <c r="AF610" s="116">
        <v>0.33</v>
      </c>
      <c r="AG610" s="116">
        <v>0.36</v>
      </c>
      <c r="AH610" s="109">
        <v>1</v>
      </c>
      <c r="AJ610" s="110">
        <v>188</v>
      </c>
      <c r="AK610" s="98" t="s">
        <v>3033</v>
      </c>
      <c r="AL610" s="98" t="s">
        <v>3034</v>
      </c>
      <c r="AM610" s="98"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47" t="s">
        <v>3031</v>
      </c>
      <c r="I611" s="117">
        <v>4</v>
      </c>
      <c r="J611" s="102">
        <v>17.672170999999999</v>
      </c>
      <c r="K611" s="102">
        <v>-98.849356</v>
      </c>
      <c r="L611" s="112">
        <v>0</v>
      </c>
      <c r="M611" s="103" t="b">
        <v>0</v>
      </c>
      <c r="N611" s="104">
        <v>4</v>
      </c>
      <c r="O611" s="105">
        <v>0</v>
      </c>
      <c r="Q611" s="107"/>
      <c r="R611" s="98" t="b">
        <v>0</v>
      </c>
      <c r="V611" s="118" t="s">
        <v>1205</v>
      </c>
      <c r="W611" s="118"/>
      <c r="X611" s="118" t="s">
        <v>948</v>
      </c>
      <c r="Y611" s="118" t="s">
        <v>4314</v>
      </c>
      <c r="Z611" s="118"/>
      <c r="AA611" s="118"/>
      <c r="AB611" s="118"/>
      <c r="AC611" s="118"/>
      <c r="AD611" s="123"/>
      <c r="AE611" s="118"/>
      <c r="AF611" s="124"/>
      <c r="AG611" s="100"/>
      <c r="AH611" s="109">
        <v>1</v>
      </c>
      <c r="AI611" s="117"/>
      <c r="AJ611" s="125">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47" t="s">
        <v>3031</v>
      </c>
      <c r="I612" s="117">
        <v>4</v>
      </c>
      <c r="J612" s="102">
        <v>17.294488999999999</v>
      </c>
      <c r="K612" s="102">
        <v>-98.967410999999998</v>
      </c>
      <c r="L612" s="112">
        <v>0</v>
      </c>
      <c r="M612" s="103" t="b">
        <v>0</v>
      </c>
      <c r="N612" s="104">
        <v>4</v>
      </c>
      <c r="O612" s="105">
        <v>0</v>
      </c>
      <c r="Q612" s="107"/>
      <c r="R612" s="98" t="b">
        <v>0</v>
      </c>
      <c r="V612" s="118" t="s">
        <v>4753</v>
      </c>
      <c r="W612" s="118"/>
      <c r="X612" s="118" t="s">
        <v>948</v>
      </c>
      <c r="Y612" s="118" t="s">
        <v>4754</v>
      </c>
      <c r="Z612" s="118"/>
      <c r="AA612" s="118"/>
      <c r="AB612" s="118"/>
      <c r="AC612" s="118"/>
      <c r="AD612" s="123"/>
      <c r="AE612" s="118"/>
      <c r="AF612" s="124"/>
      <c r="AG612" s="100"/>
      <c r="AH612" s="109">
        <v>1</v>
      </c>
      <c r="AI612" s="117"/>
      <c r="AJ612" s="125">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47" t="s">
        <v>3031</v>
      </c>
      <c r="I613" s="117">
        <v>4</v>
      </c>
      <c r="J613" s="102">
        <v>17.547813999999999</v>
      </c>
      <c r="K613" s="102">
        <v>-98.582520000000002</v>
      </c>
      <c r="L613" s="112">
        <v>0</v>
      </c>
      <c r="M613" s="103" t="b">
        <v>0</v>
      </c>
      <c r="N613" s="104">
        <v>4</v>
      </c>
      <c r="O613" s="105">
        <v>0</v>
      </c>
      <c r="Q613" s="107"/>
      <c r="R613" s="98" t="b">
        <v>0</v>
      </c>
      <c r="V613" s="118" t="s">
        <v>4772</v>
      </c>
      <c r="W613" s="118" t="s">
        <v>4773</v>
      </c>
      <c r="X613" s="118" t="s">
        <v>948</v>
      </c>
      <c r="Y613" s="118" t="s">
        <v>4774</v>
      </c>
      <c r="Z613" s="118"/>
      <c r="AA613" s="118"/>
      <c r="AB613" s="118"/>
      <c r="AC613" s="118"/>
      <c r="AD613" s="123"/>
      <c r="AE613" s="118"/>
      <c r="AF613" s="124"/>
      <c r="AG613" s="100"/>
      <c r="AH613" s="109">
        <v>1</v>
      </c>
      <c r="AI613" s="117"/>
      <c r="AJ613" s="125">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47" t="s">
        <v>3031</v>
      </c>
      <c r="I614" s="117">
        <v>4</v>
      </c>
      <c r="J614" s="102">
        <v>17.555606999999998</v>
      </c>
      <c r="K614" s="102">
        <v>-98.545034999999999</v>
      </c>
      <c r="L614" s="112">
        <v>0</v>
      </c>
      <c r="M614" s="103" t="b">
        <v>0</v>
      </c>
      <c r="N614" s="104">
        <v>4</v>
      </c>
      <c r="O614" s="105">
        <v>0</v>
      </c>
      <c r="Q614" s="107"/>
      <c r="R614" s="98" t="b">
        <v>0</v>
      </c>
      <c r="V614" s="118" t="s">
        <v>1275</v>
      </c>
      <c r="W614" s="118"/>
      <c r="X614" s="118" t="s">
        <v>948</v>
      </c>
      <c r="Y614" s="118" t="s">
        <v>4777</v>
      </c>
      <c r="Z614" s="118"/>
      <c r="AA614" s="118"/>
      <c r="AB614" s="118"/>
      <c r="AC614" s="118"/>
      <c r="AD614" s="123"/>
      <c r="AE614" s="118"/>
      <c r="AF614" s="124"/>
      <c r="AG614" s="100"/>
      <c r="AH614" s="109">
        <v>1</v>
      </c>
      <c r="AI614" s="117"/>
      <c r="AJ614" s="125">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47" t="s">
        <v>3031</v>
      </c>
      <c r="I615" s="117">
        <v>4</v>
      </c>
      <c r="J615" s="102">
        <v>18.038736</v>
      </c>
      <c r="K615" s="102">
        <v>-99.041241999999997</v>
      </c>
      <c r="L615" s="112">
        <v>0</v>
      </c>
      <c r="M615" s="103" t="b">
        <v>0</v>
      </c>
      <c r="N615" s="104">
        <v>4</v>
      </c>
      <c r="O615" s="105">
        <v>0</v>
      </c>
      <c r="Q615" s="107"/>
      <c r="R615" s="98" t="b">
        <v>0</v>
      </c>
      <c r="V615" s="118" t="s">
        <v>1297</v>
      </c>
      <c r="W615" s="118"/>
      <c r="X615" s="118" t="s">
        <v>948</v>
      </c>
      <c r="Y615" s="118" t="s">
        <v>4782</v>
      </c>
      <c r="Z615" s="118"/>
      <c r="AA615" s="118"/>
      <c r="AB615" s="118"/>
      <c r="AC615" s="118"/>
      <c r="AD615" s="123"/>
      <c r="AE615" s="118"/>
      <c r="AF615" s="124"/>
      <c r="AG615" s="100"/>
      <c r="AH615" s="109">
        <v>1</v>
      </c>
      <c r="AI615" s="117"/>
      <c r="AJ615" s="125">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17">
        <v>4</v>
      </c>
      <c r="J616" s="102" t="s">
        <v>1701</v>
      </c>
      <c r="K616" s="102" t="s">
        <v>1702</v>
      </c>
      <c r="L616" s="112">
        <v>0</v>
      </c>
      <c r="M616" s="103" t="b">
        <v>0</v>
      </c>
      <c r="N616" s="104">
        <v>5</v>
      </c>
      <c r="O616" s="105">
        <v>0</v>
      </c>
      <c r="Q616" s="107"/>
      <c r="R616" s="98" t="b">
        <v>0</v>
      </c>
      <c r="V616" s="100" t="s">
        <v>4202</v>
      </c>
      <c r="W616" s="118"/>
      <c r="X616" s="108" t="s">
        <v>1035</v>
      </c>
      <c r="Y616" s="118" t="s">
        <v>4203</v>
      </c>
      <c r="Z616" s="118"/>
      <c r="AA616" s="118"/>
      <c r="AB616" s="118"/>
      <c r="AC616" s="118"/>
      <c r="AD616" s="118"/>
      <c r="AE616" s="118"/>
      <c r="AF616" s="118"/>
      <c r="AG616" s="118"/>
      <c r="AH616" s="109">
        <v>1</v>
      </c>
      <c r="AJ616" s="131">
        <v>1220</v>
      </c>
      <c r="AK616" s="117" t="s">
        <v>4204</v>
      </c>
      <c r="AL616" s="98" t="s">
        <v>4205</v>
      </c>
      <c r="AM616" s="117"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17">
        <v>4</v>
      </c>
      <c r="J617" s="102" t="s">
        <v>1701</v>
      </c>
      <c r="K617" s="102" t="s">
        <v>1702</v>
      </c>
      <c r="L617" s="112">
        <v>0</v>
      </c>
      <c r="M617" s="103" t="b">
        <v>0</v>
      </c>
      <c r="N617" s="104">
        <v>5</v>
      </c>
      <c r="O617" s="105">
        <v>0</v>
      </c>
      <c r="Q617" s="107"/>
      <c r="R617" s="98" t="b">
        <v>0</v>
      </c>
      <c r="V617" s="100" t="s">
        <v>521</v>
      </c>
      <c r="W617" s="118"/>
      <c r="X617" s="108" t="s">
        <v>1035</v>
      </c>
      <c r="Y617" s="118" t="s">
        <v>4207</v>
      </c>
      <c r="Z617" s="118"/>
      <c r="AA617" s="118"/>
      <c r="AB617" s="118"/>
      <c r="AC617" s="118"/>
      <c r="AD617" s="118"/>
      <c r="AE617" s="118"/>
      <c r="AF617" s="118"/>
      <c r="AG617" s="118"/>
      <c r="AH617" s="109">
        <v>1</v>
      </c>
      <c r="AJ617" s="131">
        <v>888</v>
      </c>
      <c r="AK617" s="117" t="s">
        <v>4204</v>
      </c>
      <c r="AL617" s="98" t="s">
        <v>4208</v>
      </c>
      <c r="AM617" s="117"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17">
        <v>4</v>
      </c>
      <c r="J618" s="102" t="s">
        <v>1701</v>
      </c>
      <c r="K618" s="102" t="s">
        <v>1702</v>
      </c>
      <c r="L618" s="112">
        <v>0</v>
      </c>
      <c r="M618" s="103" t="b">
        <v>0</v>
      </c>
      <c r="N618" s="104">
        <v>5</v>
      </c>
      <c r="O618" s="105">
        <v>0</v>
      </c>
      <c r="Q618" s="107"/>
      <c r="R618" s="98" t="b">
        <v>0</v>
      </c>
      <c r="V618" s="100" t="s">
        <v>522</v>
      </c>
      <c r="W618" s="118"/>
      <c r="X618" s="108" t="s">
        <v>1035</v>
      </c>
      <c r="Y618" s="118" t="s">
        <v>4210</v>
      </c>
      <c r="Z618" s="118"/>
      <c r="AA618" s="118"/>
      <c r="AB618" s="118"/>
      <c r="AC618" s="118"/>
      <c r="AD618" s="118"/>
      <c r="AE618" s="118"/>
      <c r="AF618" s="118"/>
      <c r="AG618" s="118"/>
      <c r="AH618" s="109">
        <v>1</v>
      </c>
      <c r="AJ618" s="131">
        <v>679</v>
      </c>
      <c r="AK618" s="117" t="s">
        <v>4204</v>
      </c>
      <c r="AL618" s="98" t="s">
        <v>4211</v>
      </c>
      <c r="AM618" s="117"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17">
        <v>4</v>
      </c>
      <c r="J619" s="102" t="s">
        <v>1701</v>
      </c>
      <c r="K619" s="102" t="s">
        <v>1702</v>
      </c>
      <c r="L619" s="112">
        <v>0</v>
      </c>
      <c r="M619" s="103" t="b">
        <v>0</v>
      </c>
      <c r="N619" s="104">
        <v>5</v>
      </c>
      <c r="O619" s="105">
        <v>0</v>
      </c>
      <c r="Q619" s="107"/>
      <c r="R619" s="98" t="b">
        <v>0</v>
      </c>
      <c r="V619" s="100" t="s">
        <v>522</v>
      </c>
      <c r="W619" s="118"/>
      <c r="X619" s="108" t="s">
        <v>1035</v>
      </c>
      <c r="Y619" s="118" t="s">
        <v>4212</v>
      </c>
      <c r="Z619" s="118"/>
      <c r="AA619" s="118"/>
      <c r="AB619" s="118"/>
      <c r="AC619" s="118"/>
      <c r="AD619" s="118"/>
      <c r="AE619" s="118"/>
      <c r="AF619" s="118"/>
      <c r="AG619" s="118"/>
      <c r="AH619" s="109">
        <v>1</v>
      </c>
      <c r="AJ619" s="131">
        <v>679</v>
      </c>
      <c r="AK619" s="117" t="s">
        <v>4213</v>
      </c>
      <c r="AL619" s="98" t="s">
        <v>4211</v>
      </c>
      <c r="AM619" s="117"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17">
        <v>4</v>
      </c>
      <c r="J620" s="102" t="s">
        <v>1539</v>
      </c>
      <c r="K620" s="102" t="s">
        <v>1540</v>
      </c>
      <c r="L620" s="112">
        <v>0</v>
      </c>
      <c r="M620" s="103" t="b">
        <v>0</v>
      </c>
      <c r="N620" s="104">
        <v>5</v>
      </c>
      <c r="O620" s="105">
        <v>0</v>
      </c>
      <c r="Q620" s="107"/>
      <c r="R620" s="98" t="b">
        <v>0</v>
      </c>
      <c r="V620" s="100" t="s">
        <v>1541</v>
      </c>
      <c r="W620" s="118"/>
      <c r="X620" s="108" t="s">
        <v>1035</v>
      </c>
      <c r="Y620" s="118" t="s">
        <v>4214</v>
      </c>
      <c r="Z620" s="118"/>
      <c r="AA620" s="118"/>
      <c r="AB620" s="118"/>
      <c r="AC620" s="118"/>
      <c r="AD620" s="118"/>
      <c r="AE620" s="118"/>
      <c r="AF620" s="118"/>
      <c r="AG620" s="118"/>
      <c r="AH620" s="109">
        <v>1</v>
      </c>
      <c r="AJ620" s="131">
        <v>60</v>
      </c>
      <c r="AK620" s="117" t="s">
        <v>4213</v>
      </c>
      <c r="AL620" s="98" t="s">
        <v>4215</v>
      </c>
      <c r="AM620" s="117"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17">
        <v>4</v>
      </c>
      <c r="J621" s="102" t="s">
        <v>4217</v>
      </c>
      <c r="K621" s="102" t="s">
        <v>4218</v>
      </c>
      <c r="L621" s="112">
        <v>0</v>
      </c>
      <c r="M621" s="103" t="b">
        <v>0</v>
      </c>
      <c r="N621" s="104">
        <v>5</v>
      </c>
      <c r="O621" s="105">
        <v>0</v>
      </c>
      <c r="Q621" s="107"/>
      <c r="R621" s="98" t="b">
        <v>0</v>
      </c>
      <c r="V621" s="100" t="s">
        <v>4219</v>
      </c>
      <c r="W621" s="118"/>
      <c r="X621" s="108" t="s">
        <v>1035</v>
      </c>
      <c r="Y621" s="118" t="s">
        <v>4220</v>
      </c>
      <c r="Z621" s="118"/>
      <c r="AA621" s="118"/>
      <c r="AB621" s="118"/>
      <c r="AC621" s="118"/>
      <c r="AD621" s="118"/>
      <c r="AE621" s="118"/>
      <c r="AF621" s="118"/>
      <c r="AG621" s="118"/>
      <c r="AH621" s="109">
        <v>1</v>
      </c>
      <c r="AJ621" s="131">
        <v>305</v>
      </c>
      <c r="AK621" s="117" t="s">
        <v>4213</v>
      </c>
      <c r="AL621" s="98" t="s">
        <v>4221</v>
      </c>
      <c r="AM621" s="117"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17">
        <v>4</v>
      </c>
      <c r="J622" s="102" t="s">
        <v>4223</v>
      </c>
      <c r="K622" s="102" t="s">
        <v>4224</v>
      </c>
      <c r="L622" s="112">
        <v>0</v>
      </c>
      <c r="M622" s="103" t="b">
        <v>0</v>
      </c>
      <c r="N622" s="104">
        <v>5</v>
      </c>
      <c r="O622" s="105">
        <v>0</v>
      </c>
      <c r="Q622" s="107"/>
      <c r="R622" s="98" t="b">
        <v>0</v>
      </c>
      <c r="V622" s="100" t="s">
        <v>4225</v>
      </c>
      <c r="W622" s="118"/>
      <c r="X622" s="108" t="s">
        <v>1035</v>
      </c>
      <c r="Y622" s="118" t="s">
        <v>4226</v>
      </c>
      <c r="Z622" s="118"/>
      <c r="AA622" s="118"/>
      <c r="AB622" s="118"/>
      <c r="AC622" s="118"/>
      <c r="AD622" s="118"/>
      <c r="AE622" s="118"/>
      <c r="AF622" s="118"/>
      <c r="AG622" s="118"/>
      <c r="AH622" s="109">
        <v>1</v>
      </c>
      <c r="AJ622" s="131">
        <v>102</v>
      </c>
      <c r="AK622" s="117" t="s">
        <v>4204</v>
      </c>
      <c r="AL622" s="98" t="s">
        <v>4227</v>
      </c>
      <c r="AM622" s="117"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17">
        <v>4</v>
      </c>
      <c r="J623" s="102" t="s">
        <v>4229</v>
      </c>
      <c r="K623" s="102" t="s">
        <v>4230</v>
      </c>
      <c r="L623" s="112">
        <v>0</v>
      </c>
      <c r="M623" s="103" t="b">
        <v>0</v>
      </c>
      <c r="N623" s="104">
        <v>5</v>
      </c>
      <c r="O623" s="105">
        <v>0</v>
      </c>
      <c r="Q623" s="107"/>
      <c r="R623" s="98" t="b">
        <v>0</v>
      </c>
      <c r="V623" s="100" t="s">
        <v>4231</v>
      </c>
      <c r="W623" s="118"/>
      <c r="X623" s="108" t="s">
        <v>1035</v>
      </c>
      <c r="Y623" s="118" t="s">
        <v>4232</v>
      </c>
      <c r="Z623" s="118"/>
      <c r="AA623" s="118"/>
      <c r="AB623" s="118"/>
      <c r="AC623" s="118"/>
      <c r="AD623" s="118"/>
      <c r="AE623" s="118"/>
      <c r="AF623" s="118"/>
      <c r="AG623" s="118"/>
      <c r="AH623" s="109">
        <v>1</v>
      </c>
      <c r="AJ623" s="131">
        <v>127</v>
      </c>
      <c r="AK623" s="117" t="s">
        <v>4204</v>
      </c>
      <c r="AL623" s="98" t="s">
        <v>4233</v>
      </c>
      <c r="AM623" s="117"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17">
        <v>4</v>
      </c>
      <c r="J624" s="102" t="s">
        <v>4235</v>
      </c>
      <c r="K624" s="102" t="s">
        <v>4236</v>
      </c>
      <c r="L624" s="112">
        <v>0</v>
      </c>
      <c r="M624" s="103" t="b">
        <v>0</v>
      </c>
      <c r="N624" s="104">
        <v>5</v>
      </c>
      <c r="O624" s="105">
        <v>0</v>
      </c>
      <c r="Q624" s="107"/>
      <c r="R624" s="98" t="b">
        <v>0</v>
      </c>
      <c r="V624" s="100" t="s">
        <v>4237</v>
      </c>
      <c r="W624" s="118"/>
      <c r="X624" s="108" t="s">
        <v>1035</v>
      </c>
      <c r="Y624" s="118" t="s">
        <v>4238</v>
      </c>
      <c r="Z624" s="118"/>
      <c r="AA624" s="118"/>
      <c r="AB624" s="118"/>
      <c r="AC624" s="118"/>
      <c r="AD624" s="118"/>
      <c r="AE624" s="118"/>
      <c r="AF624" s="118"/>
      <c r="AG624" s="118"/>
      <c r="AH624" s="109">
        <v>1</v>
      </c>
      <c r="AJ624" s="131">
        <v>160</v>
      </c>
      <c r="AK624" s="117" t="s">
        <v>4204</v>
      </c>
      <c r="AL624" s="98" t="s">
        <v>4239</v>
      </c>
      <c r="AM624" s="117"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17">
        <v>4</v>
      </c>
      <c r="J625" s="102" t="s">
        <v>4241</v>
      </c>
      <c r="K625" s="102" t="s">
        <v>4242</v>
      </c>
      <c r="L625" s="112">
        <v>0</v>
      </c>
      <c r="M625" s="103" t="b">
        <v>0</v>
      </c>
      <c r="N625" s="104">
        <v>5</v>
      </c>
      <c r="O625" s="105">
        <v>0</v>
      </c>
      <c r="Q625" s="107"/>
      <c r="R625" s="98" t="b">
        <v>0</v>
      </c>
      <c r="V625" s="100" t="s">
        <v>4243</v>
      </c>
      <c r="W625" s="118"/>
      <c r="X625" s="108" t="s">
        <v>1035</v>
      </c>
      <c r="Y625" s="118" t="s">
        <v>4244</v>
      </c>
      <c r="Z625" s="118"/>
      <c r="AA625" s="118"/>
      <c r="AB625" s="118"/>
      <c r="AC625" s="118"/>
      <c r="AD625" s="118"/>
      <c r="AE625" s="118"/>
      <c r="AF625" s="118"/>
      <c r="AG625" s="118"/>
      <c r="AH625" s="109">
        <v>1</v>
      </c>
      <c r="AJ625" s="131">
        <v>162</v>
      </c>
      <c r="AK625" s="117" t="s">
        <v>4204</v>
      </c>
      <c r="AL625" s="98" t="s">
        <v>4245</v>
      </c>
      <c r="AM625" s="117"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17">
        <v>4</v>
      </c>
      <c r="J626" s="102" t="s">
        <v>4247</v>
      </c>
      <c r="K626" s="102" t="s">
        <v>4248</v>
      </c>
      <c r="L626" s="112">
        <v>0</v>
      </c>
      <c r="M626" s="103" t="b">
        <v>0</v>
      </c>
      <c r="N626" s="104">
        <v>5</v>
      </c>
      <c r="O626" s="105">
        <v>0</v>
      </c>
      <c r="Q626" s="107"/>
      <c r="R626" s="98" t="b">
        <v>0</v>
      </c>
      <c r="V626" s="100" t="s">
        <v>4249</v>
      </c>
      <c r="W626" s="118"/>
      <c r="X626" s="108" t="s">
        <v>1035</v>
      </c>
      <c r="Y626" s="118" t="s">
        <v>4250</v>
      </c>
      <c r="Z626" s="118"/>
      <c r="AA626" s="118"/>
      <c r="AB626" s="118"/>
      <c r="AC626" s="118"/>
      <c r="AD626" s="118"/>
      <c r="AE626" s="118"/>
      <c r="AF626" s="118"/>
      <c r="AG626" s="118"/>
      <c r="AH626" s="109">
        <v>1</v>
      </c>
      <c r="AJ626" s="131">
        <v>107</v>
      </c>
      <c r="AK626" s="117" t="s">
        <v>4204</v>
      </c>
      <c r="AL626" s="98" t="s">
        <v>4251</v>
      </c>
      <c r="AM626" s="117"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17">
        <v>4</v>
      </c>
      <c r="J627" s="102" t="s">
        <v>4253</v>
      </c>
      <c r="K627" s="102" t="s">
        <v>4254</v>
      </c>
      <c r="L627" s="112">
        <v>0</v>
      </c>
      <c r="M627" s="103" t="b">
        <v>0</v>
      </c>
      <c r="N627" s="104">
        <v>5</v>
      </c>
      <c r="O627" s="105">
        <v>0</v>
      </c>
      <c r="Q627" s="107"/>
      <c r="R627" s="98" t="b">
        <v>0</v>
      </c>
      <c r="V627" s="100" t="s">
        <v>4255</v>
      </c>
      <c r="W627" s="118"/>
      <c r="X627" s="108" t="s">
        <v>1035</v>
      </c>
      <c r="Y627" s="118" t="s">
        <v>4256</v>
      </c>
      <c r="Z627" s="118"/>
      <c r="AA627" s="118"/>
      <c r="AB627" s="118"/>
      <c r="AC627" s="118"/>
      <c r="AD627" s="118"/>
      <c r="AE627" s="118"/>
      <c r="AF627" s="118"/>
      <c r="AG627" s="118"/>
      <c r="AH627" s="109">
        <v>1</v>
      </c>
      <c r="AJ627" s="131">
        <v>76</v>
      </c>
      <c r="AK627" s="117" t="s">
        <v>4204</v>
      </c>
      <c r="AL627" s="98" t="s">
        <v>4257</v>
      </c>
      <c r="AM627" s="117"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17">
        <v>4</v>
      </c>
      <c r="J628" s="102" t="s">
        <v>4260</v>
      </c>
      <c r="K628" s="102" t="s">
        <v>4261</v>
      </c>
      <c r="L628" s="112">
        <v>0</v>
      </c>
      <c r="M628" s="103" t="b">
        <v>0</v>
      </c>
      <c r="N628" s="104">
        <v>5</v>
      </c>
      <c r="O628" s="105">
        <v>0</v>
      </c>
      <c r="Q628" s="107"/>
      <c r="R628" s="98" t="b">
        <v>0</v>
      </c>
      <c r="V628" s="100" t="s">
        <v>4262</v>
      </c>
      <c r="W628" s="118"/>
      <c r="X628" s="108" t="s">
        <v>1035</v>
      </c>
      <c r="Y628" s="118" t="s">
        <v>4263</v>
      </c>
      <c r="Z628" s="118"/>
      <c r="AA628" s="118"/>
      <c r="AB628" s="118"/>
      <c r="AC628" s="118"/>
      <c r="AD628" s="118"/>
      <c r="AE628" s="118"/>
      <c r="AF628" s="118"/>
      <c r="AG628" s="118"/>
      <c r="AH628" s="109">
        <v>1</v>
      </c>
      <c r="AJ628" s="131">
        <v>269</v>
      </c>
      <c r="AK628" s="117" t="s">
        <v>4204</v>
      </c>
      <c r="AL628" s="98" t="s">
        <v>4264</v>
      </c>
      <c r="AM628" s="117"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17">
        <v>4</v>
      </c>
      <c r="J629" s="102" t="s">
        <v>4267</v>
      </c>
      <c r="K629" s="102" t="s">
        <v>4268</v>
      </c>
      <c r="L629" s="112">
        <v>0</v>
      </c>
      <c r="M629" s="103" t="b">
        <v>0</v>
      </c>
      <c r="N629" s="104">
        <v>5</v>
      </c>
      <c r="O629" s="105">
        <v>0</v>
      </c>
      <c r="Q629" s="107"/>
      <c r="R629" s="98" t="b">
        <v>0</v>
      </c>
      <c r="V629" s="100" t="s">
        <v>4269</v>
      </c>
      <c r="W629" s="118"/>
      <c r="X629" s="108" t="s">
        <v>1035</v>
      </c>
      <c r="Y629" s="118" t="s">
        <v>4270</v>
      </c>
      <c r="Z629" s="118"/>
      <c r="AA629" s="118"/>
      <c r="AB629" s="118"/>
      <c r="AC629" s="118"/>
      <c r="AD629" s="118"/>
      <c r="AE629" s="118"/>
      <c r="AF629" s="118"/>
      <c r="AG629" s="118"/>
      <c r="AH629" s="109">
        <v>1</v>
      </c>
      <c r="AJ629" s="131">
        <v>177</v>
      </c>
      <c r="AK629" s="117" t="s">
        <v>4204</v>
      </c>
      <c r="AL629" s="98" t="s">
        <v>4271</v>
      </c>
      <c r="AM629" s="117"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17">
        <v>4</v>
      </c>
      <c r="J630" s="102" t="s">
        <v>4274</v>
      </c>
      <c r="K630" s="102" t="s">
        <v>4275</v>
      </c>
      <c r="L630" s="112">
        <v>0</v>
      </c>
      <c r="M630" s="103" t="b">
        <v>0</v>
      </c>
      <c r="N630" s="104">
        <v>5</v>
      </c>
      <c r="O630" s="105">
        <v>0</v>
      </c>
      <c r="Q630" s="107"/>
      <c r="R630" s="98" t="b">
        <v>0</v>
      </c>
      <c r="V630" s="100" t="s">
        <v>4276</v>
      </c>
      <c r="W630" s="118"/>
      <c r="X630" s="108" t="s">
        <v>1035</v>
      </c>
      <c r="Y630" s="118" t="s">
        <v>4277</v>
      </c>
      <c r="Z630" s="118"/>
      <c r="AA630" s="118"/>
      <c r="AB630" s="118"/>
      <c r="AC630" s="118"/>
      <c r="AD630" s="118"/>
      <c r="AE630" s="118"/>
      <c r="AF630" s="118"/>
      <c r="AG630" s="118"/>
      <c r="AH630" s="109">
        <v>1</v>
      </c>
      <c r="AJ630" s="131">
        <v>143</v>
      </c>
      <c r="AK630" s="117" t="s">
        <v>4204</v>
      </c>
      <c r="AL630" s="98" t="s">
        <v>4278</v>
      </c>
      <c r="AM630" s="117"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17">
        <v>4</v>
      </c>
      <c r="J631" s="102" t="s">
        <v>4281</v>
      </c>
      <c r="K631" s="102" t="s">
        <v>4282</v>
      </c>
      <c r="L631" s="112">
        <v>0</v>
      </c>
      <c r="M631" s="103" t="b">
        <v>0</v>
      </c>
      <c r="N631" s="104">
        <v>5</v>
      </c>
      <c r="O631" s="105">
        <v>0</v>
      </c>
      <c r="Q631" s="107"/>
      <c r="R631" s="98" t="b">
        <v>0</v>
      </c>
      <c r="V631" s="100" t="s">
        <v>4283</v>
      </c>
      <c r="W631" s="118"/>
      <c r="X631" s="108" t="s">
        <v>1035</v>
      </c>
      <c r="Y631" s="118" t="s">
        <v>4284</v>
      </c>
      <c r="Z631" s="118"/>
      <c r="AA631" s="118"/>
      <c r="AB631" s="118"/>
      <c r="AC631" s="118"/>
      <c r="AD631" s="118"/>
      <c r="AE631" s="118"/>
      <c r="AF631" s="118"/>
      <c r="AG631" s="118"/>
      <c r="AH631" s="109">
        <v>1</v>
      </c>
      <c r="AJ631" s="131">
        <v>59</v>
      </c>
      <c r="AK631" s="117" t="s">
        <v>4204</v>
      </c>
      <c r="AL631" s="98" t="s">
        <v>4285</v>
      </c>
      <c r="AM631" s="117"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17">
        <v>4</v>
      </c>
      <c r="J632" s="102" t="s">
        <v>4288</v>
      </c>
      <c r="K632" s="102" t="s">
        <v>4289</v>
      </c>
      <c r="L632" s="112">
        <v>0</v>
      </c>
      <c r="M632" s="103" t="b">
        <v>0</v>
      </c>
      <c r="N632" s="104">
        <v>5</v>
      </c>
      <c r="O632" s="105">
        <v>0</v>
      </c>
      <c r="Q632" s="107"/>
      <c r="R632" s="98" t="b">
        <v>0</v>
      </c>
      <c r="V632" s="100" t="s">
        <v>4290</v>
      </c>
      <c r="W632" s="118"/>
      <c r="X632" s="108" t="s">
        <v>1035</v>
      </c>
      <c r="Y632" s="118" t="s">
        <v>4291</v>
      </c>
      <c r="Z632" s="118"/>
      <c r="AA632" s="118"/>
      <c r="AB632" s="118"/>
      <c r="AC632" s="118"/>
      <c r="AD632" s="118"/>
      <c r="AE632" s="118"/>
      <c r="AF632" s="118"/>
      <c r="AG632" s="118"/>
      <c r="AH632" s="109">
        <v>1</v>
      </c>
      <c r="AJ632" s="131">
        <v>31</v>
      </c>
      <c r="AK632" s="117" t="s">
        <v>4204</v>
      </c>
      <c r="AL632" s="98" t="s">
        <v>4292</v>
      </c>
      <c r="AM632" s="117"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17">
        <v>4</v>
      </c>
      <c r="J633" s="102" t="s">
        <v>4295</v>
      </c>
      <c r="K633" s="102" t="s">
        <v>4296</v>
      </c>
      <c r="L633" s="112">
        <v>0</v>
      </c>
      <c r="M633" s="103" t="b">
        <v>0</v>
      </c>
      <c r="N633" s="104">
        <v>5</v>
      </c>
      <c r="O633" s="105">
        <v>0</v>
      </c>
      <c r="Q633" s="107"/>
      <c r="R633" s="98" t="b">
        <v>0</v>
      </c>
      <c r="V633" s="100" t="s">
        <v>4297</v>
      </c>
      <c r="W633" s="118"/>
      <c r="X633" s="108" t="s">
        <v>1035</v>
      </c>
      <c r="Y633" s="118" t="s">
        <v>4298</v>
      </c>
      <c r="Z633" s="118"/>
      <c r="AA633" s="118"/>
      <c r="AB633" s="118"/>
      <c r="AC633" s="118"/>
      <c r="AD633" s="118"/>
      <c r="AE633" s="118"/>
      <c r="AF633" s="118"/>
      <c r="AG633" s="118"/>
      <c r="AH633" s="109">
        <v>1</v>
      </c>
      <c r="AJ633" s="131">
        <v>104</v>
      </c>
      <c r="AK633" s="117" t="s">
        <v>4204</v>
      </c>
      <c r="AL633" s="98" t="s">
        <v>4299</v>
      </c>
      <c r="AM633" s="117"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17">
        <v>4</v>
      </c>
      <c r="J634" s="102" t="s">
        <v>4320</v>
      </c>
      <c r="K634" s="102" t="s">
        <v>4321</v>
      </c>
      <c r="L634" s="112">
        <v>0</v>
      </c>
      <c r="M634" s="103" t="b">
        <v>0</v>
      </c>
      <c r="N634" s="104">
        <v>5</v>
      </c>
      <c r="O634" s="105">
        <v>0</v>
      </c>
      <c r="Q634" s="107"/>
      <c r="R634" s="98" t="b">
        <v>0</v>
      </c>
      <c r="V634" s="100" t="s">
        <v>4322</v>
      </c>
      <c r="W634" s="118"/>
      <c r="X634" s="108" t="s">
        <v>1035</v>
      </c>
      <c r="Y634" s="118" t="s">
        <v>4323</v>
      </c>
      <c r="Z634" s="118"/>
      <c r="AA634" s="118"/>
      <c r="AB634" s="118"/>
      <c r="AC634" s="118"/>
      <c r="AD634" s="118"/>
      <c r="AE634" s="118"/>
      <c r="AF634" s="118"/>
      <c r="AG634" s="118"/>
      <c r="AH634" s="109">
        <v>1</v>
      </c>
      <c r="AJ634" s="131">
        <v>83</v>
      </c>
      <c r="AK634" s="117" t="s">
        <v>4204</v>
      </c>
      <c r="AL634" s="98" t="s">
        <v>4324</v>
      </c>
      <c r="AM634" s="117"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17">
        <v>4</v>
      </c>
      <c r="J635" s="102" t="s">
        <v>1854</v>
      </c>
      <c r="K635" s="102" t="s">
        <v>1855</v>
      </c>
      <c r="L635" s="112">
        <v>0</v>
      </c>
      <c r="M635" s="103" t="b">
        <v>0</v>
      </c>
      <c r="N635" s="104">
        <v>5</v>
      </c>
      <c r="O635" s="105">
        <v>0</v>
      </c>
      <c r="Q635" s="107"/>
      <c r="R635" s="98" t="b">
        <v>0</v>
      </c>
      <c r="V635" s="100" t="s">
        <v>4327</v>
      </c>
      <c r="W635" s="118"/>
      <c r="X635" s="108" t="s">
        <v>1035</v>
      </c>
      <c r="Y635" s="118" t="s">
        <v>4328</v>
      </c>
      <c r="Z635" s="118"/>
      <c r="AA635" s="118"/>
      <c r="AB635" s="118"/>
      <c r="AC635" s="118"/>
      <c r="AD635" s="118"/>
      <c r="AE635" s="118"/>
      <c r="AF635" s="118"/>
      <c r="AG635" s="118"/>
      <c r="AH635" s="109">
        <v>1</v>
      </c>
      <c r="AJ635" s="131">
        <v>591</v>
      </c>
      <c r="AK635" s="117" t="s">
        <v>4204</v>
      </c>
      <c r="AL635" s="98" t="s">
        <v>4329</v>
      </c>
      <c r="AM635" s="117"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17">
        <v>4</v>
      </c>
      <c r="J636" s="102" t="s">
        <v>4331</v>
      </c>
      <c r="K636" s="102" t="s">
        <v>4332</v>
      </c>
      <c r="L636" s="112">
        <v>0</v>
      </c>
      <c r="M636" s="103" t="b">
        <v>0</v>
      </c>
      <c r="N636" s="104">
        <v>5</v>
      </c>
      <c r="O636" s="105">
        <v>0</v>
      </c>
      <c r="Q636" s="107"/>
      <c r="R636" s="98" t="b">
        <v>0</v>
      </c>
      <c r="V636" s="100" t="s">
        <v>4333</v>
      </c>
      <c r="W636" s="118"/>
      <c r="X636" s="108" t="s">
        <v>1035</v>
      </c>
      <c r="Y636" s="118" t="s">
        <v>4334</v>
      </c>
      <c r="Z636" s="118"/>
      <c r="AA636" s="118"/>
      <c r="AB636" s="118"/>
      <c r="AC636" s="118"/>
      <c r="AD636" s="118"/>
      <c r="AE636" s="118"/>
      <c r="AF636" s="118"/>
      <c r="AG636" s="118"/>
      <c r="AH636" s="109">
        <v>1</v>
      </c>
      <c r="AJ636" s="131">
        <v>115</v>
      </c>
      <c r="AK636" s="117" t="s">
        <v>4213</v>
      </c>
      <c r="AL636" s="98" t="s">
        <v>1229</v>
      </c>
      <c r="AM636" s="117"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17">
        <v>4</v>
      </c>
      <c r="J637" s="102" t="s">
        <v>4337</v>
      </c>
      <c r="K637" s="102" t="s">
        <v>4338</v>
      </c>
      <c r="L637" s="112">
        <v>0</v>
      </c>
      <c r="M637" s="103" t="b">
        <v>0</v>
      </c>
      <c r="N637" s="104">
        <v>5</v>
      </c>
      <c r="O637" s="105">
        <v>0</v>
      </c>
      <c r="Q637" s="107"/>
      <c r="R637" s="98" t="b">
        <v>0</v>
      </c>
      <c r="V637" s="100" t="s">
        <v>4339</v>
      </c>
      <c r="W637" s="118"/>
      <c r="X637" s="108" t="s">
        <v>1035</v>
      </c>
      <c r="Y637" s="118" t="s">
        <v>4340</v>
      </c>
      <c r="Z637" s="118"/>
      <c r="AA637" s="118"/>
      <c r="AB637" s="118"/>
      <c r="AC637" s="118"/>
      <c r="AD637" s="118"/>
      <c r="AE637" s="118"/>
      <c r="AF637" s="118"/>
      <c r="AG637" s="118"/>
      <c r="AH637" s="109">
        <v>1</v>
      </c>
      <c r="AJ637" s="131">
        <v>181</v>
      </c>
      <c r="AK637" s="117" t="s">
        <v>4204</v>
      </c>
      <c r="AL637" s="98" t="s">
        <v>4341</v>
      </c>
      <c r="AM637" s="117"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17">
        <v>4</v>
      </c>
      <c r="J638" s="102" t="s">
        <v>4344</v>
      </c>
      <c r="K638" s="102" t="s">
        <v>4345</v>
      </c>
      <c r="L638" s="112">
        <v>0</v>
      </c>
      <c r="M638" s="103" t="b">
        <v>0</v>
      </c>
      <c r="N638" s="104">
        <v>5</v>
      </c>
      <c r="O638" s="105">
        <v>0</v>
      </c>
      <c r="Q638" s="107"/>
      <c r="R638" s="98" t="b">
        <v>0</v>
      </c>
      <c r="V638" s="100" t="s">
        <v>4346</v>
      </c>
      <c r="W638" s="118"/>
      <c r="X638" s="108" t="s">
        <v>1035</v>
      </c>
      <c r="Y638" s="118" t="s">
        <v>4347</v>
      </c>
      <c r="Z638" s="118"/>
      <c r="AA638" s="118"/>
      <c r="AB638" s="118"/>
      <c r="AC638" s="118"/>
      <c r="AD638" s="118"/>
      <c r="AE638" s="118"/>
      <c r="AF638" s="118"/>
      <c r="AG638" s="118"/>
      <c r="AH638" s="109">
        <v>1</v>
      </c>
      <c r="AJ638" s="131">
        <v>60</v>
      </c>
      <c r="AK638" s="117" t="s">
        <v>4204</v>
      </c>
      <c r="AL638" s="98" t="s">
        <v>4348</v>
      </c>
      <c r="AM638" s="117"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17">
        <v>4</v>
      </c>
      <c r="J639" s="102" t="s">
        <v>4350</v>
      </c>
      <c r="K639" s="102" t="s">
        <v>4351</v>
      </c>
      <c r="L639" s="112">
        <v>0</v>
      </c>
      <c r="M639" s="103" t="b">
        <v>0</v>
      </c>
      <c r="N639" s="104">
        <v>5</v>
      </c>
      <c r="O639" s="105">
        <v>0</v>
      </c>
      <c r="Q639" s="107"/>
      <c r="R639" s="98" t="b">
        <v>0</v>
      </c>
      <c r="V639" s="100" t="s">
        <v>4352</v>
      </c>
      <c r="W639" s="118"/>
      <c r="X639" s="108" t="s">
        <v>1035</v>
      </c>
      <c r="Y639" s="118" t="s">
        <v>4353</v>
      </c>
      <c r="Z639" s="118"/>
      <c r="AA639" s="118"/>
      <c r="AB639" s="118"/>
      <c r="AC639" s="118"/>
      <c r="AD639" s="118"/>
      <c r="AE639" s="118"/>
      <c r="AF639" s="118"/>
      <c r="AG639" s="118"/>
      <c r="AH639" s="109">
        <v>1</v>
      </c>
      <c r="AJ639" s="131">
        <v>37</v>
      </c>
      <c r="AK639" s="117" t="s">
        <v>4204</v>
      </c>
      <c r="AL639" s="98" t="s">
        <v>4354</v>
      </c>
      <c r="AM639" s="117"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17">
        <v>4</v>
      </c>
      <c r="J640" s="102" t="s">
        <v>1924</v>
      </c>
      <c r="K640" s="102" t="s">
        <v>1925</v>
      </c>
      <c r="L640" s="112">
        <v>0</v>
      </c>
      <c r="M640" s="103" t="b">
        <v>0</v>
      </c>
      <c r="N640" s="104">
        <v>5</v>
      </c>
      <c r="O640" s="105">
        <v>0</v>
      </c>
      <c r="Q640" s="107"/>
      <c r="R640" s="98" t="b">
        <v>0</v>
      </c>
      <c r="V640" s="100" t="s">
        <v>4357</v>
      </c>
      <c r="W640" s="118"/>
      <c r="X640" s="108" t="s">
        <v>1035</v>
      </c>
      <c r="Y640" s="118" t="s">
        <v>4358</v>
      </c>
      <c r="Z640" s="118"/>
      <c r="AA640" s="118"/>
      <c r="AB640" s="118"/>
      <c r="AC640" s="118"/>
      <c r="AD640" s="118"/>
      <c r="AE640" s="118"/>
      <c r="AF640" s="118"/>
      <c r="AG640" s="118"/>
      <c r="AH640" s="109">
        <v>1</v>
      </c>
      <c r="AJ640" s="131">
        <v>869</v>
      </c>
      <c r="AK640" s="117" t="s">
        <v>4213</v>
      </c>
      <c r="AL640" s="98" t="s">
        <v>4359</v>
      </c>
      <c r="AM640" s="117"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17">
        <v>4</v>
      </c>
      <c r="J641" s="102" t="s">
        <v>1924</v>
      </c>
      <c r="K641" s="102" t="s">
        <v>1925</v>
      </c>
      <c r="L641" s="112">
        <v>0</v>
      </c>
      <c r="M641" s="103" t="b">
        <v>0</v>
      </c>
      <c r="N641" s="104">
        <v>5</v>
      </c>
      <c r="O641" s="105">
        <v>0</v>
      </c>
      <c r="Q641" s="107"/>
      <c r="R641" s="98" t="b">
        <v>0</v>
      </c>
      <c r="V641" s="100" t="s">
        <v>4361</v>
      </c>
      <c r="W641" s="118"/>
      <c r="X641" s="108" t="s">
        <v>1035</v>
      </c>
      <c r="Y641" s="118" t="s">
        <v>4362</v>
      </c>
      <c r="Z641" s="118"/>
      <c r="AA641" s="118"/>
      <c r="AB641" s="118"/>
      <c r="AC641" s="118"/>
      <c r="AD641" s="118"/>
      <c r="AE641" s="118"/>
      <c r="AF641" s="118"/>
      <c r="AG641" s="118"/>
      <c r="AH641" s="109">
        <v>1</v>
      </c>
      <c r="AJ641" s="131">
        <v>1545</v>
      </c>
      <c r="AK641" s="117" t="s">
        <v>4213</v>
      </c>
      <c r="AL641" s="98" t="s">
        <v>4363</v>
      </c>
      <c r="AM641" s="117"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17">
        <v>4</v>
      </c>
      <c r="J642" s="102" t="s">
        <v>1924</v>
      </c>
      <c r="K642" s="102" t="s">
        <v>1925</v>
      </c>
      <c r="L642" s="112">
        <v>0</v>
      </c>
      <c r="M642" s="103" t="b">
        <v>0</v>
      </c>
      <c r="N642" s="104">
        <v>5</v>
      </c>
      <c r="O642" s="105">
        <v>0</v>
      </c>
      <c r="Q642" s="107"/>
      <c r="R642" s="98" t="b">
        <v>0</v>
      </c>
      <c r="V642" s="100" t="s">
        <v>525</v>
      </c>
      <c r="W642" s="118"/>
      <c r="X642" s="108" t="s">
        <v>1035</v>
      </c>
      <c r="Y642" s="118" t="s">
        <v>4364</v>
      </c>
      <c r="Z642" s="118"/>
      <c r="AA642" s="118"/>
      <c r="AB642" s="118"/>
      <c r="AC642" s="118"/>
      <c r="AD642" s="118"/>
      <c r="AE642" s="118"/>
      <c r="AF642" s="118"/>
      <c r="AG642" s="118"/>
      <c r="AH642" s="109">
        <v>1</v>
      </c>
      <c r="AJ642" s="131">
        <v>649</v>
      </c>
      <c r="AK642" s="117" t="s">
        <v>4213</v>
      </c>
      <c r="AL642" s="98" t="s">
        <v>4365</v>
      </c>
      <c r="AM642" s="117"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17">
        <v>4</v>
      </c>
      <c r="J643" s="102" t="s">
        <v>1924</v>
      </c>
      <c r="K643" s="102" t="s">
        <v>1925</v>
      </c>
      <c r="L643" s="112">
        <v>0</v>
      </c>
      <c r="M643" s="103" t="b">
        <v>0</v>
      </c>
      <c r="N643" s="104">
        <v>5</v>
      </c>
      <c r="O643" s="105">
        <v>0</v>
      </c>
      <c r="Q643" s="107"/>
      <c r="R643" s="98" t="b">
        <v>0</v>
      </c>
      <c r="V643" s="100" t="s">
        <v>4367</v>
      </c>
      <c r="W643" s="118"/>
      <c r="X643" s="108" t="s">
        <v>1035</v>
      </c>
      <c r="Y643" s="118" t="s">
        <v>4368</v>
      </c>
      <c r="Z643" s="118"/>
      <c r="AA643" s="118"/>
      <c r="AB643" s="118"/>
      <c r="AC643" s="118"/>
      <c r="AD643" s="118"/>
      <c r="AE643" s="118"/>
      <c r="AF643" s="118"/>
      <c r="AG643" s="118"/>
      <c r="AH643" s="109">
        <v>1</v>
      </c>
      <c r="AJ643" s="131">
        <v>2935</v>
      </c>
      <c r="AK643" s="117" t="s">
        <v>4213</v>
      </c>
      <c r="AL643" s="98" t="s">
        <v>4369</v>
      </c>
      <c r="AM643" s="117"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17">
        <v>4</v>
      </c>
      <c r="J644" s="102" t="s">
        <v>4371</v>
      </c>
      <c r="K644" s="102" t="s">
        <v>4372</v>
      </c>
      <c r="L644" s="112">
        <v>0</v>
      </c>
      <c r="M644" s="103" t="b">
        <v>0</v>
      </c>
      <c r="N644" s="104">
        <v>5</v>
      </c>
      <c r="O644" s="105">
        <v>0</v>
      </c>
      <c r="Q644" s="107"/>
      <c r="R644" s="98" t="b">
        <v>0</v>
      </c>
      <c r="V644" s="100" t="s">
        <v>4373</v>
      </c>
      <c r="W644" s="118"/>
      <c r="X644" s="108" t="s">
        <v>1035</v>
      </c>
      <c r="Y644" s="118" t="s">
        <v>4374</v>
      </c>
      <c r="Z644" s="118"/>
      <c r="AA644" s="118"/>
      <c r="AB644" s="118"/>
      <c r="AC644" s="118"/>
      <c r="AD644" s="118"/>
      <c r="AE644" s="118"/>
      <c r="AF644" s="118"/>
      <c r="AG644" s="118"/>
      <c r="AH644" s="109">
        <v>1</v>
      </c>
      <c r="AJ644" s="131">
        <v>106</v>
      </c>
      <c r="AK644" s="117" t="s">
        <v>4204</v>
      </c>
      <c r="AL644" s="98" t="s">
        <v>4375</v>
      </c>
      <c r="AM644" s="117"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17">
        <v>4</v>
      </c>
      <c r="J645" s="102" t="s">
        <v>4391</v>
      </c>
      <c r="K645" s="102" t="s">
        <v>4392</v>
      </c>
      <c r="L645" s="112">
        <v>0</v>
      </c>
      <c r="M645" s="103" t="b">
        <v>0</v>
      </c>
      <c r="N645" s="104">
        <v>5</v>
      </c>
      <c r="O645" s="105">
        <v>0</v>
      </c>
      <c r="Q645" s="107"/>
      <c r="R645" s="98" t="b">
        <v>0</v>
      </c>
      <c r="V645" s="100" t="s">
        <v>4393</v>
      </c>
      <c r="W645" s="118"/>
      <c r="X645" s="108" t="s">
        <v>1035</v>
      </c>
      <c r="Y645" s="118" t="s">
        <v>4394</v>
      </c>
      <c r="Z645" s="118"/>
      <c r="AA645" s="118"/>
      <c r="AB645" s="118"/>
      <c r="AC645" s="118"/>
      <c r="AD645" s="118"/>
      <c r="AE645" s="118"/>
      <c r="AF645" s="118"/>
      <c r="AG645" s="118"/>
      <c r="AH645" s="109">
        <v>1</v>
      </c>
      <c r="AJ645" s="131">
        <v>273</v>
      </c>
      <c r="AK645" s="117" t="s">
        <v>4204</v>
      </c>
      <c r="AL645" s="98" t="s">
        <v>4395</v>
      </c>
      <c r="AM645" s="117"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17">
        <v>4</v>
      </c>
      <c r="J646" s="102" t="s">
        <v>4397</v>
      </c>
      <c r="K646" s="102" t="s">
        <v>4398</v>
      </c>
      <c r="L646" s="112">
        <v>0</v>
      </c>
      <c r="M646" s="103" t="b">
        <v>0</v>
      </c>
      <c r="N646" s="104">
        <v>5</v>
      </c>
      <c r="O646" s="105">
        <v>0</v>
      </c>
      <c r="Q646" s="107"/>
      <c r="R646" s="98" t="b">
        <v>0</v>
      </c>
      <c r="V646" s="100" t="s">
        <v>4399</v>
      </c>
      <c r="W646" s="118"/>
      <c r="X646" s="108" t="s">
        <v>1035</v>
      </c>
      <c r="Y646" s="118" t="s">
        <v>4400</v>
      </c>
      <c r="Z646" s="118"/>
      <c r="AA646" s="118"/>
      <c r="AB646" s="118"/>
      <c r="AC646" s="118"/>
      <c r="AD646" s="118"/>
      <c r="AE646" s="118"/>
      <c r="AF646" s="118"/>
      <c r="AG646" s="118"/>
      <c r="AH646" s="109">
        <v>1</v>
      </c>
      <c r="AJ646" s="131">
        <v>135</v>
      </c>
      <c r="AK646" s="117" t="s">
        <v>4204</v>
      </c>
      <c r="AL646" s="98" t="s">
        <v>4401</v>
      </c>
      <c r="AM646" s="117"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17">
        <v>4</v>
      </c>
      <c r="J647" s="102" t="s">
        <v>4403</v>
      </c>
      <c r="K647" s="102" t="s">
        <v>4404</v>
      </c>
      <c r="L647" s="112">
        <v>0</v>
      </c>
      <c r="M647" s="103" t="b">
        <v>0</v>
      </c>
      <c r="N647" s="104">
        <v>5</v>
      </c>
      <c r="O647" s="105">
        <v>0</v>
      </c>
      <c r="Q647" s="107"/>
      <c r="R647" s="98" t="b">
        <v>0</v>
      </c>
      <c r="V647" s="100" t="s">
        <v>4405</v>
      </c>
      <c r="W647" s="118"/>
      <c r="X647" s="108" t="s">
        <v>1035</v>
      </c>
      <c r="Y647" s="118" t="s">
        <v>4406</v>
      </c>
      <c r="Z647" s="118"/>
      <c r="AA647" s="118"/>
      <c r="AB647" s="118"/>
      <c r="AC647" s="118"/>
      <c r="AD647" s="118"/>
      <c r="AE647" s="118"/>
      <c r="AF647" s="118"/>
      <c r="AG647" s="118"/>
      <c r="AH647" s="109">
        <v>1</v>
      </c>
      <c r="AJ647" s="131">
        <v>384</v>
      </c>
      <c r="AK647" s="117" t="s">
        <v>4204</v>
      </c>
      <c r="AL647" s="98" t="s">
        <v>4407</v>
      </c>
      <c r="AM647" s="117"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17">
        <v>4</v>
      </c>
      <c r="J648" s="102" t="s">
        <v>4420</v>
      </c>
      <c r="K648" s="102" t="s">
        <v>4421</v>
      </c>
      <c r="L648" s="112">
        <v>0</v>
      </c>
      <c r="M648" s="103" t="b">
        <v>0</v>
      </c>
      <c r="N648" s="104">
        <v>5</v>
      </c>
      <c r="O648" s="105">
        <v>0</v>
      </c>
      <c r="Q648" s="107"/>
      <c r="R648" s="98" t="b">
        <v>0</v>
      </c>
      <c r="V648" s="100" t="s">
        <v>4422</v>
      </c>
      <c r="W648" s="118"/>
      <c r="X648" s="108" t="s">
        <v>1035</v>
      </c>
      <c r="Y648" s="118" t="s">
        <v>4423</v>
      </c>
      <c r="Z648" s="118"/>
      <c r="AA648" s="118"/>
      <c r="AB648" s="118"/>
      <c r="AC648" s="118"/>
      <c r="AD648" s="118"/>
      <c r="AE648" s="118"/>
      <c r="AF648" s="118"/>
      <c r="AG648" s="118"/>
      <c r="AH648" s="109">
        <v>1</v>
      </c>
      <c r="AJ648" s="131">
        <v>180</v>
      </c>
      <c r="AK648" s="117" t="s">
        <v>4213</v>
      </c>
      <c r="AL648" s="98" t="s">
        <v>4424</v>
      </c>
      <c r="AM648" s="117"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17">
        <v>4</v>
      </c>
      <c r="J649" s="102" t="s">
        <v>4425</v>
      </c>
      <c r="K649" s="102" t="s">
        <v>4426</v>
      </c>
      <c r="L649" s="112">
        <v>0</v>
      </c>
      <c r="M649" s="103" t="b">
        <v>0</v>
      </c>
      <c r="N649" s="104">
        <v>5</v>
      </c>
      <c r="O649" s="105">
        <v>0</v>
      </c>
      <c r="Q649" s="107"/>
      <c r="R649" s="98" t="b">
        <v>0</v>
      </c>
      <c r="V649" s="100" t="s">
        <v>1154</v>
      </c>
      <c r="W649" s="118"/>
      <c r="X649" s="108" t="s">
        <v>1035</v>
      </c>
      <c r="Y649" s="118" t="s">
        <v>4427</v>
      </c>
      <c r="Z649" s="118"/>
      <c r="AA649" s="118"/>
      <c r="AB649" s="118"/>
      <c r="AC649" s="118"/>
      <c r="AD649" s="118"/>
      <c r="AE649" s="118"/>
      <c r="AF649" s="118"/>
      <c r="AG649" s="118"/>
      <c r="AH649" s="109">
        <v>1</v>
      </c>
      <c r="AJ649" s="131">
        <v>150</v>
      </c>
      <c r="AK649" s="117" t="s">
        <v>4204</v>
      </c>
      <c r="AL649" s="98" t="s">
        <v>4428</v>
      </c>
      <c r="AM649" s="117"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17">
        <v>4</v>
      </c>
      <c r="J650" s="102" t="s">
        <v>4430</v>
      </c>
      <c r="K650" s="102" t="s">
        <v>4431</v>
      </c>
      <c r="L650" s="112">
        <v>0</v>
      </c>
      <c r="M650" s="103" t="b">
        <v>0</v>
      </c>
      <c r="N650" s="104">
        <v>5</v>
      </c>
      <c r="O650" s="105">
        <v>0</v>
      </c>
      <c r="Q650" s="107"/>
      <c r="R650" s="98" t="b">
        <v>0</v>
      </c>
      <c r="V650" s="100" t="s">
        <v>4432</v>
      </c>
      <c r="W650" s="118"/>
      <c r="X650" s="108" t="s">
        <v>1035</v>
      </c>
      <c r="Y650" s="118" t="s">
        <v>4433</v>
      </c>
      <c r="Z650" s="118"/>
      <c r="AA650" s="118"/>
      <c r="AB650" s="118"/>
      <c r="AC650" s="118"/>
      <c r="AD650" s="118"/>
      <c r="AE650" s="118"/>
      <c r="AF650" s="118"/>
      <c r="AG650" s="118"/>
      <c r="AH650" s="109">
        <v>1</v>
      </c>
      <c r="AJ650" s="131">
        <v>412</v>
      </c>
      <c r="AK650" s="117" t="s">
        <v>4204</v>
      </c>
      <c r="AL650" s="98" t="s">
        <v>4434</v>
      </c>
      <c r="AM650" s="117"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17">
        <v>4</v>
      </c>
      <c r="J651" s="102" t="s">
        <v>4441</v>
      </c>
      <c r="K651" s="102" t="s">
        <v>4442</v>
      </c>
      <c r="L651" s="112">
        <v>0</v>
      </c>
      <c r="M651" s="103" t="b">
        <v>0</v>
      </c>
      <c r="N651" s="104">
        <v>5</v>
      </c>
      <c r="O651" s="105">
        <v>0</v>
      </c>
      <c r="Q651" s="107"/>
      <c r="R651" s="98" t="b">
        <v>0</v>
      </c>
      <c r="V651" s="100" t="s">
        <v>4443</v>
      </c>
      <c r="W651" s="118"/>
      <c r="X651" s="108" t="s">
        <v>1035</v>
      </c>
      <c r="Y651" s="118" t="s">
        <v>4444</v>
      </c>
      <c r="Z651" s="118"/>
      <c r="AA651" s="118"/>
      <c r="AB651" s="118"/>
      <c r="AC651" s="118"/>
      <c r="AD651" s="118"/>
      <c r="AE651" s="118"/>
      <c r="AF651" s="118"/>
      <c r="AG651" s="118"/>
      <c r="AH651" s="109">
        <v>1</v>
      </c>
      <c r="AJ651" s="131">
        <v>247</v>
      </c>
      <c r="AK651" s="117" t="s">
        <v>4204</v>
      </c>
      <c r="AL651" s="98" t="s">
        <v>4445</v>
      </c>
      <c r="AM651" s="117"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17">
        <v>4</v>
      </c>
      <c r="J652" s="102" t="s">
        <v>4448</v>
      </c>
      <c r="K652" s="102" t="s">
        <v>4449</v>
      </c>
      <c r="L652" s="112">
        <v>0</v>
      </c>
      <c r="M652" s="103" t="b">
        <v>0</v>
      </c>
      <c r="N652" s="104">
        <v>5</v>
      </c>
      <c r="O652" s="105">
        <v>0</v>
      </c>
      <c r="Q652" s="107"/>
      <c r="R652" s="98" t="b">
        <v>0</v>
      </c>
      <c r="V652" s="100" t="s">
        <v>4450</v>
      </c>
      <c r="W652" s="118"/>
      <c r="X652" s="108" t="s">
        <v>1035</v>
      </c>
      <c r="Y652" s="118" t="s">
        <v>4451</v>
      </c>
      <c r="Z652" s="118"/>
      <c r="AA652" s="118"/>
      <c r="AB652" s="118"/>
      <c r="AC652" s="118"/>
      <c r="AD652" s="118"/>
      <c r="AE652" s="118"/>
      <c r="AF652" s="118"/>
      <c r="AG652" s="118"/>
      <c r="AH652" s="109">
        <v>1</v>
      </c>
      <c r="AJ652" s="131">
        <v>29</v>
      </c>
      <c r="AK652" s="117" t="s">
        <v>4204</v>
      </c>
      <c r="AL652" s="98" t="s">
        <v>4452</v>
      </c>
      <c r="AM652" s="117"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17" t="s">
        <v>952</v>
      </c>
      <c r="D653" s="100" t="s">
        <v>920</v>
      </c>
      <c r="E653" s="100" t="s">
        <v>1054</v>
      </c>
      <c r="F653" s="100" t="s">
        <v>1136</v>
      </c>
      <c r="G653" s="101">
        <v>1650000</v>
      </c>
      <c r="H653" s="100" t="s">
        <v>4201</v>
      </c>
      <c r="I653" s="117">
        <v>4</v>
      </c>
      <c r="J653" s="102" t="s">
        <v>4454</v>
      </c>
      <c r="K653" s="102" t="s">
        <v>4455</v>
      </c>
      <c r="L653" s="112">
        <v>0</v>
      </c>
      <c r="M653" s="103" t="b">
        <v>0</v>
      </c>
      <c r="N653" s="104">
        <v>5</v>
      </c>
      <c r="O653" s="105">
        <v>0</v>
      </c>
      <c r="Q653" s="107"/>
      <c r="R653" s="98" t="b">
        <v>0</v>
      </c>
      <c r="V653" s="100" t="s">
        <v>1055</v>
      </c>
      <c r="W653" s="118"/>
      <c r="X653" s="108" t="s">
        <v>1035</v>
      </c>
      <c r="Y653" s="118" t="s">
        <v>4456</v>
      </c>
      <c r="Z653" s="118"/>
      <c r="AA653" s="118"/>
      <c r="AB653" s="118"/>
      <c r="AC653" s="118"/>
      <c r="AD653" s="118"/>
      <c r="AE653" s="118"/>
      <c r="AF653" s="118"/>
      <c r="AG653" s="118"/>
      <c r="AH653" s="109">
        <v>1</v>
      </c>
      <c r="AJ653" s="131">
        <v>119</v>
      </c>
      <c r="AK653" s="117" t="s">
        <v>4204</v>
      </c>
      <c r="AL653" s="98" t="s">
        <v>4457</v>
      </c>
      <c r="AM653" s="117"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17" t="s">
        <v>952</v>
      </c>
      <c r="D654" s="100" t="s">
        <v>920</v>
      </c>
      <c r="E654" s="100" t="s">
        <v>4458</v>
      </c>
      <c r="F654" s="100" t="s">
        <v>1136</v>
      </c>
      <c r="G654" s="101">
        <v>1200000</v>
      </c>
      <c r="H654" s="100" t="s">
        <v>4201</v>
      </c>
      <c r="I654" s="117">
        <v>4</v>
      </c>
      <c r="J654" s="102" t="s">
        <v>4459</v>
      </c>
      <c r="K654" s="102" t="s">
        <v>4460</v>
      </c>
      <c r="L654" s="112">
        <v>0</v>
      </c>
      <c r="M654" s="103" t="b">
        <v>0</v>
      </c>
      <c r="N654" s="104">
        <v>5</v>
      </c>
      <c r="O654" s="105">
        <v>0</v>
      </c>
      <c r="Q654" s="107"/>
      <c r="R654" s="98" t="b">
        <v>0</v>
      </c>
      <c r="V654" s="100" t="s">
        <v>4461</v>
      </c>
      <c r="W654" s="118"/>
      <c r="X654" s="108" t="s">
        <v>1035</v>
      </c>
      <c r="Y654" s="118" t="s">
        <v>4462</v>
      </c>
      <c r="Z654" s="118"/>
      <c r="AA654" s="118"/>
      <c r="AB654" s="118"/>
      <c r="AC654" s="118"/>
      <c r="AD654" s="118"/>
      <c r="AE654" s="118"/>
      <c r="AF654" s="118"/>
      <c r="AG654" s="118"/>
      <c r="AH654" s="109">
        <v>1</v>
      </c>
      <c r="AJ654" s="131">
        <v>130</v>
      </c>
      <c r="AK654" s="117" t="s">
        <v>4204</v>
      </c>
      <c r="AL654" s="98" t="s">
        <v>4463</v>
      </c>
      <c r="AM654" s="117"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17">
        <v>4</v>
      </c>
      <c r="J655" s="102" t="s">
        <v>4466</v>
      </c>
      <c r="K655" s="102" t="s">
        <v>4467</v>
      </c>
      <c r="L655" s="112">
        <v>0</v>
      </c>
      <c r="M655" s="103" t="b">
        <v>0</v>
      </c>
      <c r="N655" s="104">
        <v>5</v>
      </c>
      <c r="O655" s="105">
        <v>0</v>
      </c>
      <c r="Q655" s="107"/>
      <c r="R655" s="98" t="b">
        <v>0</v>
      </c>
      <c r="V655" s="100" t="s">
        <v>4468</v>
      </c>
      <c r="W655" s="118"/>
      <c r="X655" s="108" t="s">
        <v>1035</v>
      </c>
      <c r="Y655" s="118" t="s">
        <v>4469</v>
      </c>
      <c r="Z655" s="118"/>
      <c r="AA655" s="118"/>
      <c r="AB655" s="118"/>
      <c r="AC655" s="118"/>
      <c r="AD655" s="118"/>
      <c r="AE655" s="118"/>
      <c r="AF655" s="118"/>
      <c r="AG655" s="118"/>
      <c r="AH655" s="109">
        <v>1</v>
      </c>
      <c r="AJ655" s="131">
        <v>81</v>
      </c>
      <c r="AK655" s="117" t="s">
        <v>4204</v>
      </c>
      <c r="AL655" s="98" t="s">
        <v>4470</v>
      </c>
      <c r="AM655" s="117"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17">
        <v>4</v>
      </c>
      <c r="J656" s="102" t="s">
        <v>4472</v>
      </c>
      <c r="K656" s="102" t="s">
        <v>4473</v>
      </c>
      <c r="L656" s="112">
        <v>0</v>
      </c>
      <c r="M656" s="103" t="b">
        <v>0</v>
      </c>
      <c r="N656" s="104">
        <v>5</v>
      </c>
      <c r="O656" s="105">
        <v>0</v>
      </c>
      <c r="Q656" s="107"/>
      <c r="R656" s="98" t="b">
        <v>0</v>
      </c>
      <c r="V656" s="100" t="s">
        <v>4474</v>
      </c>
      <c r="W656" s="118"/>
      <c r="X656" s="108" t="s">
        <v>1035</v>
      </c>
      <c r="Y656" s="118" t="s">
        <v>4475</v>
      </c>
      <c r="Z656" s="118"/>
      <c r="AA656" s="118"/>
      <c r="AB656" s="118"/>
      <c r="AC656" s="118"/>
      <c r="AD656" s="118"/>
      <c r="AE656" s="118"/>
      <c r="AF656" s="118"/>
      <c r="AG656" s="118"/>
      <c r="AH656" s="109">
        <v>1</v>
      </c>
      <c r="AJ656" s="131">
        <v>131</v>
      </c>
      <c r="AK656" s="117" t="s">
        <v>4204</v>
      </c>
      <c r="AL656" s="98" t="s">
        <v>4476</v>
      </c>
      <c r="AM656" s="117"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17">
        <v>4</v>
      </c>
      <c r="J657" s="102" t="s">
        <v>4478</v>
      </c>
      <c r="K657" s="102" t="s">
        <v>4479</v>
      </c>
      <c r="L657" s="112">
        <v>0</v>
      </c>
      <c r="M657" s="103" t="b">
        <v>0</v>
      </c>
      <c r="N657" s="104">
        <v>5</v>
      </c>
      <c r="O657" s="105">
        <v>0</v>
      </c>
      <c r="Q657" s="107"/>
      <c r="R657" s="98" t="b">
        <v>0</v>
      </c>
      <c r="V657" s="100" t="s">
        <v>4480</v>
      </c>
      <c r="W657" s="118"/>
      <c r="X657" s="108" t="s">
        <v>1035</v>
      </c>
      <c r="Y657" s="118" t="s">
        <v>4481</v>
      </c>
      <c r="Z657" s="118"/>
      <c r="AA657" s="118"/>
      <c r="AB657" s="118"/>
      <c r="AC657" s="118"/>
      <c r="AD657" s="118"/>
      <c r="AE657" s="118"/>
      <c r="AF657" s="118"/>
      <c r="AG657" s="118"/>
      <c r="AH657" s="109">
        <v>1</v>
      </c>
      <c r="AJ657" s="131">
        <v>184</v>
      </c>
      <c r="AK657" s="117" t="s">
        <v>4204</v>
      </c>
      <c r="AL657" s="98" t="s">
        <v>4482</v>
      </c>
      <c r="AM657" s="117"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17">
        <v>4</v>
      </c>
      <c r="J658" s="102" t="s">
        <v>4484</v>
      </c>
      <c r="K658" s="102" t="s">
        <v>4485</v>
      </c>
      <c r="L658" s="112">
        <v>0</v>
      </c>
      <c r="M658" s="103" t="b">
        <v>0</v>
      </c>
      <c r="N658" s="104">
        <v>5</v>
      </c>
      <c r="O658" s="105">
        <v>0</v>
      </c>
      <c r="Q658" s="107"/>
      <c r="R658" s="98" t="b">
        <v>0</v>
      </c>
      <c r="V658" s="100" t="s">
        <v>4486</v>
      </c>
      <c r="W658" s="118"/>
      <c r="X658" s="108" t="s">
        <v>1035</v>
      </c>
      <c r="Y658" s="118" t="s">
        <v>4487</v>
      </c>
      <c r="Z658" s="118"/>
      <c r="AA658" s="118"/>
      <c r="AB658" s="118"/>
      <c r="AC658" s="118"/>
      <c r="AD658" s="118"/>
      <c r="AE658" s="118"/>
      <c r="AF658" s="118"/>
      <c r="AG658" s="118"/>
      <c r="AH658" s="109">
        <v>1</v>
      </c>
      <c r="AJ658" s="131">
        <v>70</v>
      </c>
      <c r="AK658" s="117" t="s">
        <v>4204</v>
      </c>
      <c r="AL658" s="98" t="s">
        <v>4488</v>
      </c>
      <c r="AM658" s="117"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17">
        <v>4</v>
      </c>
      <c r="J659" s="102" t="s">
        <v>4495</v>
      </c>
      <c r="K659" s="102" t="s">
        <v>4496</v>
      </c>
      <c r="L659" s="112">
        <v>0</v>
      </c>
      <c r="M659" s="103" t="b">
        <v>0</v>
      </c>
      <c r="N659" s="104">
        <v>5</v>
      </c>
      <c r="O659" s="105">
        <v>0</v>
      </c>
      <c r="Q659" s="107"/>
      <c r="R659" s="98" t="b">
        <v>0</v>
      </c>
      <c r="V659" s="100" t="s">
        <v>4497</v>
      </c>
      <c r="W659" s="118"/>
      <c r="X659" s="108" t="s">
        <v>1035</v>
      </c>
      <c r="Y659" s="118" t="s">
        <v>4498</v>
      </c>
      <c r="Z659" s="118"/>
      <c r="AA659" s="118"/>
      <c r="AB659" s="118"/>
      <c r="AC659" s="118"/>
      <c r="AD659" s="118"/>
      <c r="AE659" s="118"/>
      <c r="AF659" s="118"/>
      <c r="AG659" s="118"/>
      <c r="AH659" s="109">
        <v>1</v>
      </c>
      <c r="AJ659" s="131">
        <v>139</v>
      </c>
      <c r="AK659" s="117" t="s">
        <v>4204</v>
      </c>
      <c r="AL659" s="98" t="s">
        <v>4499</v>
      </c>
      <c r="AM659" s="117"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17">
        <v>4</v>
      </c>
      <c r="J660" s="102" t="s">
        <v>4502</v>
      </c>
      <c r="K660" s="102" t="s">
        <v>4503</v>
      </c>
      <c r="L660" s="112">
        <v>0</v>
      </c>
      <c r="M660" s="103" t="b">
        <v>0</v>
      </c>
      <c r="N660" s="104">
        <v>5</v>
      </c>
      <c r="O660" s="105">
        <v>0</v>
      </c>
      <c r="Q660" s="107"/>
      <c r="R660" s="98" t="b">
        <v>0</v>
      </c>
      <c r="V660" s="100" t="s">
        <v>4504</v>
      </c>
      <c r="W660" s="118"/>
      <c r="X660" s="108" t="s">
        <v>1035</v>
      </c>
      <c r="Y660" s="118" t="s">
        <v>4505</v>
      </c>
      <c r="Z660" s="118"/>
      <c r="AA660" s="118"/>
      <c r="AB660" s="118"/>
      <c r="AC660" s="118"/>
      <c r="AD660" s="118"/>
      <c r="AE660" s="118"/>
      <c r="AF660" s="118"/>
      <c r="AG660" s="118"/>
      <c r="AH660" s="109">
        <v>1</v>
      </c>
      <c r="AJ660" s="131">
        <v>118</v>
      </c>
      <c r="AK660" s="117" t="s">
        <v>4204</v>
      </c>
      <c r="AL660" s="98" t="s">
        <v>4506</v>
      </c>
      <c r="AM660" s="117"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17">
        <v>4</v>
      </c>
      <c r="J661" s="102" t="s">
        <v>2379</v>
      </c>
      <c r="K661" s="102" t="s">
        <v>2380</v>
      </c>
      <c r="L661" s="112">
        <v>0</v>
      </c>
      <c r="M661" s="103" t="b">
        <v>0</v>
      </c>
      <c r="N661" s="104">
        <v>5</v>
      </c>
      <c r="O661" s="105">
        <v>0</v>
      </c>
      <c r="Q661" s="107"/>
      <c r="R661" s="98" t="b">
        <v>0</v>
      </c>
      <c r="V661" s="100" t="s">
        <v>4508</v>
      </c>
      <c r="W661" s="118"/>
      <c r="X661" s="108" t="s">
        <v>1035</v>
      </c>
      <c r="Y661" s="118" t="s">
        <v>4509</v>
      </c>
      <c r="Z661" s="118"/>
      <c r="AA661" s="118"/>
      <c r="AB661" s="118"/>
      <c r="AC661" s="118"/>
      <c r="AD661" s="118"/>
      <c r="AE661" s="118"/>
      <c r="AF661" s="118"/>
      <c r="AG661" s="118"/>
      <c r="AH661" s="109">
        <v>1</v>
      </c>
      <c r="AJ661" s="131">
        <v>64</v>
      </c>
      <c r="AK661" s="117" t="s">
        <v>4204</v>
      </c>
      <c r="AL661" s="98" t="s">
        <v>4510</v>
      </c>
      <c r="AM661" s="117"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17">
        <v>4</v>
      </c>
      <c r="J662" s="102" t="s">
        <v>4512</v>
      </c>
      <c r="K662" s="102" t="s">
        <v>4513</v>
      </c>
      <c r="L662" s="112">
        <v>0</v>
      </c>
      <c r="M662" s="103" t="b">
        <v>0</v>
      </c>
      <c r="N662" s="104">
        <v>5</v>
      </c>
      <c r="O662" s="105">
        <v>0</v>
      </c>
      <c r="Q662" s="107"/>
      <c r="R662" s="98" t="b">
        <v>0</v>
      </c>
      <c r="V662" s="100" t="s">
        <v>4514</v>
      </c>
      <c r="W662" s="118"/>
      <c r="X662" s="108" t="s">
        <v>1035</v>
      </c>
      <c r="Y662" s="118" t="s">
        <v>4515</v>
      </c>
      <c r="Z662" s="118"/>
      <c r="AA662" s="118"/>
      <c r="AB662" s="118"/>
      <c r="AC662" s="118"/>
      <c r="AD662" s="118"/>
      <c r="AE662" s="118"/>
      <c r="AF662" s="118"/>
      <c r="AG662" s="118"/>
      <c r="AH662" s="109">
        <v>1</v>
      </c>
      <c r="AJ662" s="131">
        <v>658</v>
      </c>
      <c r="AK662" s="117" t="s">
        <v>4204</v>
      </c>
      <c r="AL662" s="98" t="s">
        <v>4516</v>
      </c>
      <c r="AM662" s="117"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17">
        <v>4</v>
      </c>
      <c r="J663" s="102" t="s">
        <v>4529</v>
      </c>
      <c r="K663" s="102" t="s">
        <v>4530</v>
      </c>
      <c r="L663" s="112">
        <v>0</v>
      </c>
      <c r="M663" s="103" t="b">
        <v>0</v>
      </c>
      <c r="N663" s="104">
        <v>5</v>
      </c>
      <c r="O663" s="105">
        <v>0</v>
      </c>
      <c r="Q663" s="107"/>
      <c r="R663" s="98" t="b">
        <v>0</v>
      </c>
      <c r="V663" s="100" t="s">
        <v>4531</v>
      </c>
      <c r="W663" s="118"/>
      <c r="X663" s="108" t="s">
        <v>1035</v>
      </c>
      <c r="Y663" s="118" t="s">
        <v>4532</v>
      </c>
      <c r="Z663" s="118"/>
      <c r="AA663" s="118"/>
      <c r="AB663" s="118"/>
      <c r="AC663" s="118"/>
      <c r="AD663" s="118"/>
      <c r="AE663" s="118"/>
      <c r="AF663" s="118"/>
      <c r="AG663" s="118"/>
      <c r="AH663" s="109">
        <v>1</v>
      </c>
      <c r="AJ663" s="131">
        <v>115</v>
      </c>
      <c r="AK663" s="117" t="s">
        <v>4204</v>
      </c>
      <c r="AL663" s="98" t="s">
        <v>4533</v>
      </c>
      <c r="AM663" s="117"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17">
        <v>4</v>
      </c>
      <c r="J664" s="102" t="s">
        <v>4536</v>
      </c>
      <c r="K664" s="102" t="s">
        <v>4537</v>
      </c>
      <c r="L664" s="112">
        <v>0</v>
      </c>
      <c r="M664" s="103" t="b">
        <v>0</v>
      </c>
      <c r="N664" s="104">
        <v>5</v>
      </c>
      <c r="O664" s="105">
        <v>0</v>
      </c>
      <c r="Q664" s="107"/>
      <c r="R664" s="98" t="b">
        <v>0</v>
      </c>
      <c r="V664" s="100" t="s">
        <v>4538</v>
      </c>
      <c r="W664" s="118"/>
      <c r="X664" s="108" t="s">
        <v>1035</v>
      </c>
      <c r="Y664" s="118" t="s">
        <v>4539</v>
      </c>
      <c r="Z664" s="118"/>
      <c r="AA664" s="118"/>
      <c r="AB664" s="118"/>
      <c r="AC664" s="118"/>
      <c r="AD664" s="118"/>
      <c r="AE664" s="118"/>
      <c r="AF664" s="118"/>
      <c r="AG664" s="118"/>
      <c r="AH664" s="109">
        <v>1</v>
      </c>
      <c r="AJ664" s="131">
        <v>179</v>
      </c>
      <c r="AK664" s="117" t="s">
        <v>4204</v>
      </c>
      <c r="AL664" s="98" t="s">
        <v>4540</v>
      </c>
      <c r="AM664" s="117"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17">
        <v>4</v>
      </c>
      <c r="J665" s="102" t="s">
        <v>4543</v>
      </c>
      <c r="K665" s="102" t="s">
        <v>4544</v>
      </c>
      <c r="L665" s="112">
        <v>0</v>
      </c>
      <c r="M665" s="103" t="b">
        <v>0</v>
      </c>
      <c r="N665" s="104">
        <v>5</v>
      </c>
      <c r="O665" s="105">
        <v>0</v>
      </c>
      <c r="Q665" s="107"/>
      <c r="R665" s="98" t="b">
        <v>0</v>
      </c>
      <c r="V665" s="100" t="s">
        <v>4545</v>
      </c>
      <c r="W665" s="118"/>
      <c r="X665" s="108" t="s">
        <v>1035</v>
      </c>
      <c r="Y665" s="118" t="s">
        <v>4546</v>
      </c>
      <c r="Z665" s="118"/>
      <c r="AA665" s="118"/>
      <c r="AB665" s="118"/>
      <c r="AC665" s="118"/>
      <c r="AD665" s="118"/>
      <c r="AE665" s="118"/>
      <c r="AF665" s="118"/>
      <c r="AG665" s="118"/>
      <c r="AH665" s="109">
        <v>1</v>
      </c>
      <c r="AJ665" s="131">
        <v>310</v>
      </c>
      <c r="AK665" s="117" t="s">
        <v>4204</v>
      </c>
      <c r="AL665" s="98" t="s">
        <v>4547</v>
      </c>
      <c r="AM665" s="117"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17">
        <v>4</v>
      </c>
      <c r="J666" s="102" t="s">
        <v>4549</v>
      </c>
      <c r="K666" s="102" t="s">
        <v>4550</v>
      </c>
      <c r="L666" s="112">
        <v>0</v>
      </c>
      <c r="M666" s="103" t="b">
        <v>0</v>
      </c>
      <c r="N666" s="104">
        <v>5</v>
      </c>
      <c r="O666" s="105">
        <v>0</v>
      </c>
      <c r="Q666" s="107"/>
      <c r="R666" s="98" t="b">
        <v>0</v>
      </c>
      <c r="V666" s="100" t="s">
        <v>4551</v>
      </c>
      <c r="W666" s="118"/>
      <c r="X666" s="108" t="s">
        <v>1035</v>
      </c>
      <c r="Y666" s="118" t="s">
        <v>4552</v>
      </c>
      <c r="Z666" s="118"/>
      <c r="AA666" s="118"/>
      <c r="AB666" s="118"/>
      <c r="AC666" s="118"/>
      <c r="AD666" s="118"/>
      <c r="AE666" s="118"/>
      <c r="AF666" s="118"/>
      <c r="AG666" s="118"/>
      <c r="AH666" s="109">
        <v>1</v>
      </c>
      <c r="AJ666" s="131">
        <v>164</v>
      </c>
      <c r="AK666" s="117" t="s">
        <v>4204</v>
      </c>
      <c r="AL666" s="98" t="s">
        <v>4553</v>
      </c>
      <c r="AM666" s="117"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17">
        <v>4</v>
      </c>
      <c r="J667" s="102" t="s">
        <v>4555</v>
      </c>
      <c r="K667" s="102" t="s">
        <v>4556</v>
      </c>
      <c r="L667" s="112">
        <v>0</v>
      </c>
      <c r="M667" s="103" t="b">
        <v>0</v>
      </c>
      <c r="N667" s="104">
        <v>5</v>
      </c>
      <c r="O667" s="105">
        <v>0</v>
      </c>
      <c r="Q667" s="107"/>
      <c r="R667" s="98" t="b">
        <v>0</v>
      </c>
      <c r="V667" s="100" t="s">
        <v>4557</v>
      </c>
      <c r="W667" s="118"/>
      <c r="X667" s="108" t="s">
        <v>1035</v>
      </c>
      <c r="Y667" s="118" t="s">
        <v>4558</v>
      </c>
      <c r="Z667" s="118"/>
      <c r="AA667" s="118"/>
      <c r="AB667" s="118"/>
      <c r="AC667" s="118"/>
      <c r="AD667" s="118"/>
      <c r="AE667" s="118"/>
      <c r="AF667" s="118"/>
      <c r="AG667" s="118"/>
      <c r="AH667" s="109">
        <v>1</v>
      </c>
      <c r="AJ667" s="131">
        <v>304</v>
      </c>
      <c r="AK667" s="117" t="s">
        <v>4204</v>
      </c>
      <c r="AL667" s="98" t="s">
        <v>4559</v>
      </c>
      <c r="AM667" s="117"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17">
        <v>4</v>
      </c>
      <c r="J668" s="102" t="s">
        <v>4561</v>
      </c>
      <c r="K668" s="102" t="s">
        <v>4562</v>
      </c>
      <c r="L668" s="112">
        <v>0</v>
      </c>
      <c r="M668" s="103" t="b">
        <v>0</v>
      </c>
      <c r="N668" s="104">
        <v>5</v>
      </c>
      <c r="O668" s="105">
        <v>0</v>
      </c>
      <c r="Q668" s="107"/>
      <c r="R668" s="98" t="b">
        <v>0</v>
      </c>
      <c r="V668" s="100" t="s">
        <v>4563</v>
      </c>
      <c r="W668" s="118"/>
      <c r="X668" s="108" t="s">
        <v>1035</v>
      </c>
      <c r="Y668" s="118" t="s">
        <v>4564</v>
      </c>
      <c r="Z668" s="118"/>
      <c r="AA668" s="118"/>
      <c r="AB668" s="118"/>
      <c r="AC668" s="118"/>
      <c r="AD668" s="118"/>
      <c r="AE668" s="118"/>
      <c r="AF668" s="118"/>
      <c r="AG668" s="118"/>
      <c r="AH668" s="109">
        <v>1</v>
      </c>
      <c r="AJ668" s="131">
        <v>105</v>
      </c>
      <c r="AK668" s="117" t="s">
        <v>4204</v>
      </c>
      <c r="AL668" s="98" t="s">
        <v>1242</v>
      </c>
      <c r="AM668" s="117"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17">
        <v>4</v>
      </c>
      <c r="J669" s="102" t="s">
        <v>4566</v>
      </c>
      <c r="K669" s="102" t="s">
        <v>4567</v>
      </c>
      <c r="L669" s="112">
        <v>0</v>
      </c>
      <c r="M669" s="103" t="b">
        <v>0</v>
      </c>
      <c r="N669" s="104">
        <v>5</v>
      </c>
      <c r="O669" s="105">
        <v>0</v>
      </c>
      <c r="Q669" s="107"/>
      <c r="R669" s="98" t="b">
        <v>0</v>
      </c>
      <c r="V669" s="100" t="s">
        <v>4568</v>
      </c>
      <c r="W669" s="118"/>
      <c r="X669" s="108" t="s">
        <v>1035</v>
      </c>
      <c r="Y669" s="118" t="s">
        <v>4569</v>
      </c>
      <c r="Z669" s="118"/>
      <c r="AA669" s="118"/>
      <c r="AB669" s="118"/>
      <c r="AC669" s="118"/>
      <c r="AD669" s="118"/>
      <c r="AE669" s="118"/>
      <c r="AF669" s="118"/>
      <c r="AG669" s="118"/>
      <c r="AH669" s="109">
        <v>1</v>
      </c>
      <c r="AJ669" s="131">
        <v>893</v>
      </c>
      <c r="AK669" s="117" t="s">
        <v>4213</v>
      </c>
      <c r="AL669" s="98" t="s">
        <v>4570</v>
      </c>
      <c r="AM669" s="117"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17">
        <v>4</v>
      </c>
      <c r="J670" s="102" t="s">
        <v>4572</v>
      </c>
      <c r="K670" s="102" t="s">
        <v>4573</v>
      </c>
      <c r="L670" s="112">
        <v>0</v>
      </c>
      <c r="M670" s="103" t="b">
        <v>0</v>
      </c>
      <c r="N670" s="104">
        <v>5</v>
      </c>
      <c r="O670" s="105">
        <v>0</v>
      </c>
      <c r="Q670" s="107"/>
      <c r="R670" s="98" t="b">
        <v>0</v>
      </c>
      <c r="V670" s="100" t="s">
        <v>4574</v>
      </c>
      <c r="W670" s="118"/>
      <c r="X670" s="108" t="s">
        <v>1035</v>
      </c>
      <c r="Y670" s="118" t="s">
        <v>4575</v>
      </c>
      <c r="Z670" s="118"/>
      <c r="AA670" s="118"/>
      <c r="AB670" s="118"/>
      <c r="AC670" s="118"/>
      <c r="AD670" s="118"/>
      <c r="AE670" s="118"/>
      <c r="AF670" s="118"/>
      <c r="AG670" s="118"/>
      <c r="AH670" s="109">
        <v>1</v>
      </c>
      <c r="AJ670" s="131">
        <v>131</v>
      </c>
      <c r="AK670" s="117" t="s">
        <v>4204</v>
      </c>
      <c r="AL670" s="98" t="s">
        <v>4576</v>
      </c>
      <c r="AM670" s="117"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17">
        <v>4</v>
      </c>
      <c r="J671" s="102" t="s">
        <v>4579</v>
      </c>
      <c r="K671" s="102" t="s">
        <v>4580</v>
      </c>
      <c r="L671" s="112">
        <v>0</v>
      </c>
      <c r="M671" s="103" t="b">
        <v>0</v>
      </c>
      <c r="N671" s="104">
        <v>5</v>
      </c>
      <c r="O671" s="105">
        <v>0</v>
      </c>
      <c r="Q671" s="107"/>
      <c r="R671" s="98" t="b">
        <v>0</v>
      </c>
      <c r="V671" s="100" t="s">
        <v>4581</v>
      </c>
      <c r="W671" s="118"/>
      <c r="X671" s="108" t="s">
        <v>1035</v>
      </c>
      <c r="Y671" s="118" t="s">
        <v>4582</v>
      </c>
      <c r="Z671" s="118"/>
      <c r="AA671" s="118"/>
      <c r="AB671" s="118"/>
      <c r="AC671" s="118"/>
      <c r="AD671" s="118"/>
      <c r="AE671" s="118"/>
      <c r="AF671" s="118"/>
      <c r="AG671" s="118"/>
      <c r="AH671" s="109">
        <v>1</v>
      </c>
      <c r="AJ671" s="131">
        <v>124</v>
      </c>
      <c r="AK671" s="117" t="s">
        <v>4204</v>
      </c>
      <c r="AL671" s="98" t="s">
        <v>4407</v>
      </c>
      <c r="AM671" s="117"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18"/>
      <c r="X672" s="108" t="s">
        <v>1035</v>
      </c>
      <c r="Y672" s="118" t="s">
        <v>4587</v>
      </c>
      <c r="Z672" s="118"/>
      <c r="AA672" s="118"/>
      <c r="AB672" s="118"/>
      <c r="AC672" s="118"/>
      <c r="AD672" s="118"/>
      <c r="AE672" s="118"/>
      <c r="AF672" s="118"/>
      <c r="AG672" s="118"/>
      <c r="AH672" s="109">
        <v>1</v>
      </c>
      <c r="AJ672" s="131">
        <v>176</v>
      </c>
      <c r="AK672" s="117" t="s">
        <v>4204</v>
      </c>
      <c r="AL672" s="98" t="s">
        <v>4588</v>
      </c>
      <c r="AM672" s="117"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18"/>
      <c r="X673" s="108" t="s">
        <v>1035</v>
      </c>
      <c r="Y673" s="118" t="s">
        <v>4594</v>
      </c>
      <c r="Z673" s="118"/>
      <c r="AA673" s="118"/>
      <c r="AB673" s="118"/>
      <c r="AC673" s="118"/>
      <c r="AD673" s="118"/>
      <c r="AE673" s="118"/>
      <c r="AF673" s="118"/>
      <c r="AG673" s="118"/>
      <c r="AH673" s="109">
        <v>1</v>
      </c>
      <c r="AJ673" s="131">
        <v>161</v>
      </c>
      <c r="AK673" s="117" t="s">
        <v>4204</v>
      </c>
      <c r="AL673" s="98" t="s">
        <v>4595</v>
      </c>
      <c r="AM673" s="117"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18"/>
      <c r="X674" s="108" t="s">
        <v>1035</v>
      </c>
      <c r="Y674" s="118" t="s">
        <v>4601</v>
      </c>
      <c r="Z674" s="118"/>
      <c r="AA674" s="118"/>
      <c r="AB674" s="118"/>
      <c r="AC674" s="118"/>
      <c r="AD674" s="118"/>
      <c r="AE674" s="118"/>
      <c r="AF674" s="118"/>
      <c r="AG674" s="118"/>
      <c r="AH674" s="109">
        <v>1</v>
      </c>
      <c r="AJ674" s="131">
        <v>169</v>
      </c>
      <c r="AK674" s="117" t="s">
        <v>4204</v>
      </c>
      <c r="AL674" s="98" t="s">
        <v>4602</v>
      </c>
      <c r="AM674" s="117"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18"/>
      <c r="X675" s="108" t="s">
        <v>1035</v>
      </c>
      <c r="Y675" s="118" t="s">
        <v>4605</v>
      </c>
      <c r="Z675" s="118"/>
      <c r="AA675" s="118"/>
      <c r="AB675" s="118"/>
      <c r="AC675" s="118"/>
      <c r="AD675" s="118"/>
      <c r="AE675" s="118"/>
      <c r="AF675" s="118"/>
      <c r="AG675" s="118"/>
      <c r="AH675" s="109">
        <v>1</v>
      </c>
      <c r="AJ675" s="131">
        <v>249</v>
      </c>
      <c r="AK675" s="117" t="s">
        <v>4204</v>
      </c>
      <c r="AL675" s="98" t="s">
        <v>4606</v>
      </c>
      <c r="AM675" s="117"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18"/>
      <c r="X676" s="108" t="s">
        <v>1035</v>
      </c>
      <c r="Y676" s="118" t="s">
        <v>4611</v>
      </c>
      <c r="Z676" s="118"/>
      <c r="AA676" s="118"/>
      <c r="AB676" s="118"/>
      <c r="AC676" s="118"/>
      <c r="AD676" s="118"/>
      <c r="AE676" s="118"/>
      <c r="AF676" s="118"/>
      <c r="AG676" s="118"/>
      <c r="AH676" s="109">
        <v>1</v>
      </c>
      <c r="AJ676" s="131">
        <v>204</v>
      </c>
      <c r="AK676" s="117" t="s">
        <v>4204</v>
      </c>
      <c r="AL676" s="98" t="s">
        <v>4612</v>
      </c>
      <c r="AM676" s="117"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18"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18"/>
      <c r="X677" s="108" t="s">
        <v>1035</v>
      </c>
      <c r="Y677" s="118" t="s">
        <v>4617</v>
      </c>
      <c r="Z677" s="118"/>
      <c r="AA677" s="118"/>
      <c r="AB677" s="118"/>
      <c r="AC677" s="118"/>
      <c r="AD677" s="118"/>
      <c r="AE677" s="118"/>
      <c r="AF677" s="118"/>
      <c r="AG677" s="118"/>
      <c r="AH677" s="109">
        <v>1</v>
      </c>
      <c r="AJ677" s="131">
        <v>99</v>
      </c>
      <c r="AK677" s="117" t="s">
        <v>4204</v>
      </c>
      <c r="AL677" s="98" t="s">
        <v>4618</v>
      </c>
      <c r="AM677" s="117"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18" t="s">
        <v>977</v>
      </c>
      <c r="C678" s="100" t="s">
        <v>978</v>
      </c>
      <c r="D678" s="100" t="s">
        <v>920</v>
      </c>
      <c r="E678" s="114"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18"/>
      <c r="X678" s="108" t="s">
        <v>1035</v>
      </c>
      <c r="Y678" s="118" t="s">
        <v>4624</v>
      </c>
      <c r="Z678" s="118"/>
      <c r="AA678" s="118"/>
      <c r="AB678" s="118"/>
      <c r="AC678" s="118"/>
      <c r="AD678" s="118"/>
      <c r="AE678" s="118"/>
      <c r="AF678" s="118"/>
      <c r="AG678" s="118"/>
      <c r="AH678" s="109">
        <v>1</v>
      </c>
      <c r="AJ678" s="131">
        <v>80</v>
      </c>
      <c r="AK678" s="117" t="s">
        <v>4204</v>
      </c>
      <c r="AL678" s="98" t="s">
        <v>4625</v>
      </c>
      <c r="AM678" s="122"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18"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18"/>
      <c r="X679" s="108" t="s">
        <v>1035</v>
      </c>
      <c r="Y679" s="118" t="s">
        <v>4631</v>
      </c>
      <c r="Z679" s="118"/>
      <c r="AA679" s="118"/>
      <c r="AB679" s="118"/>
      <c r="AC679" s="118"/>
      <c r="AD679" s="118"/>
      <c r="AE679" s="118"/>
      <c r="AF679" s="118"/>
      <c r="AG679" s="118"/>
      <c r="AH679" s="109">
        <v>1</v>
      </c>
      <c r="AJ679" s="131">
        <v>109</v>
      </c>
      <c r="AK679" s="117" t="s">
        <v>4204</v>
      </c>
      <c r="AL679" s="98" t="s">
        <v>4632</v>
      </c>
      <c r="AM679" s="117"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18"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18"/>
      <c r="X680" s="108" t="s">
        <v>1035</v>
      </c>
      <c r="Y680" s="118" t="s">
        <v>4638</v>
      </c>
      <c r="Z680" s="118"/>
      <c r="AA680" s="118"/>
      <c r="AB680" s="118"/>
      <c r="AC680" s="118"/>
      <c r="AD680" s="118"/>
      <c r="AE680" s="118"/>
      <c r="AF680" s="118"/>
      <c r="AG680" s="118"/>
      <c r="AH680" s="109">
        <v>1</v>
      </c>
      <c r="AJ680" s="131">
        <v>150</v>
      </c>
      <c r="AK680" s="117" t="s">
        <v>4204</v>
      </c>
      <c r="AL680" s="98" t="s">
        <v>1097</v>
      </c>
      <c r="AM680" s="117"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18"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18"/>
      <c r="X681" s="108" t="s">
        <v>1035</v>
      </c>
      <c r="Y681" s="118" t="s">
        <v>4643</v>
      </c>
      <c r="Z681" s="118"/>
      <c r="AA681" s="118"/>
      <c r="AB681" s="118"/>
      <c r="AC681" s="118"/>
      <c r="AD681" s="118"/>
      <c r="AE681" s="118"/>
      <c r="AF681" s="118"/>
      <c r="AG681" s="118"/>
      <c r="AH681" s="109">
        <v>1</v>
      </c>
      <c r="AJ681" s="131">
        <v>173</v>
      </c>
      <c r="AK681" s="117" t="s">
        <v>4204</v>
      </c>
      <c r="AL681" s="118" t="s">
        <v>4644</v>
      </c>
      <c r="AM681" s="117"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18"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18"/>
      <c r="X682" s="108" t="s">
        <v>1035</v>
      </c>
      <c r="Y682" s="118" t="s">
        <v>4650</v>
      </c>
      <c r="Z682" s="118"/>
      <c r="AA682" s="118"/>
      <c r="AB682" s="118"/>
      <c r="AC682" s="118"/>
      <c r="AD682" s="118"/>
      <c r="AE682" s="118"/>
      <c r="AF682" s="118"/>
      <c r="AG682" s="118"/>
      <c r="AH682" s="109">
        <v>1</v>
      </c>
      <c r="AJ682" s="131">
        <v>126</v>
      </c>
      <c r="AK682" s="117" t="s">
        <v>4204</v>
      </c>
      <c r="AL682" s="98" t="s">
        <v>4651</v>
      </c>
      <c r="AM682" s="117"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18"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18"/>
      <c r="X683" s="108" t="s">
        <v>1035</v>
      </c>
      <c r="Y683" s="118" t="s">
        <v>4656</v>
      </c>
      <c r="Z683" s="118"/>
      <c r="AA683" s="118"/>
      <c r="AB683" s="118"/>
      <c r="AC683" s="118"/>
      <c r="AD683" s="118"/>
      <c r="AE683" s="118"/>
      <c r="AF683" s="118"/>
      <c r="AG683" s="118"/>
      <c r="AH683" s="109">
        <v>1</v>
      </c>
      <c r="AJ683" s="131">
        <v>189</v>
      </c>
      <c r="AK683" s="117" t="s">
        <v>4204</v>
      </c>
      <c r="AL683" s="98" t="s">
        <v>4657</v>
      </c>
      <c r="AM683" s="117"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18"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18"/>
      <c r="X684" s="108" t="s">
        <v>1035</v>
      </c>
      <c r="Y684" s="118" t="s">
        <v>4662</v>
      </c>
      <c r="Z684" s="118"/>
      <c r="AA684" s="118"/>
      <c r="AB684" s="118"/>
      <c r="AC684" s="118"/>
      <c r="AD684" s="118"/>
      <c r="AE684" s="118"/>
      <c r="AF684" s="118"/>
      <c r="AG684" s="118"/>
      <c r="AH684" s="109">
        <v>1</v>
      </c>
      <c r="AJ684" s="131">
        <v>39</v>
      </c>
      <c r="AK684" s="117" t="s">
        <v>4204</v>
      </c>
      <c r="AL684" s="98" t="s">
        <v>4663</v>
      </c>
      <c r="AM684" s="117"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18"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18"/>
      <c r="X685" s="108" t="s">
        <v>1035</v>
      </c>
      <c r="Y685" s="118" t="s">
        <v>4667</v>
      </c>
      <c r="Z685" s="118"/>
      <c r="AA685" s="118"/>
      <c r="AB685" s="118"/>
      <c r="AC685" s="118"/>
      <c r="AD685" s="118"/>
      <c r="AE685" s="118"/>
      <c r="AF685" s="118"/>
      <c r="AG685" s="118"/>
      <c r="AH685" s="109">
        <v>1</v>
      </c>
      <c r="AJ685" s="131">
        <v>51</v>
      </c>
      <c r="AK685" s="117" t="s">
        <v>4204</v>
      </c>
      <c r="AL685" s="98" t="s">
        <v>4595</v>
      </c>
      <c r="AM685" s="117"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18"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18"/>
      <c r="X686" s="108" t="s">
        <v>1035</v>
      </c>
      <c r="Y686" s="118" t="s">
        <v>4672</v>
      </c>
      <c r="Z686" s="118"/>
      <c r="AA686" s="118"/>
      <c r="AB686" s="118"/>
      <c r="AC686" s="118"/>
      <c r="AD686" s="118"/>
      <c r="AE686" s="118"/>
      <c r="AF686" s="118"/>
      <c r="AG686" s="118"/>
      <c r="AH686" s="109">
        <v>1</v>
      </c>
      <c r="AJ686" s="131">
        <v>76</v>
      </c>
      <c r="AK686" s="117" t="s">
        <v>4204</v>
      </c>
      <c r="AL686" s="98" t="s">
        <v>4673</v>
      </c>
      <c r="AM686" s="117"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18"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18"/>
      <c r="X687" s="108" t="s">
        <v>1035</v>
      </c>
      <c r="Y687" s="118" t="s">
        <v>4678</v>
      </c>
      <c r="Z687" s="118"/>
      <c r="AA687" s="118"/>
      <c r="AB687" s="118"/>
      <c r="AC687" s="118"/>
      <c r="AD687" s="118"/>
      <c r="AE687" s="118"/>
      <c r="AF687" s="118"/>
      <c r="AG687" s="118"/>
      <c r="AH687" s="109">
        <v>1</v>
      </c>
      <c r="AJ687" s="131">
        <v>42</v>
      </c>
      <c r="AK687" s="117" t="s">
        <v>4204</v>
      </c>
      <c r="AL687" s="98" t="s">
        <v>4679</v>
      </c>
      <c r="AM687" s="117"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18"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18"/>
      <c r="X688" s="108" t="s">
        <v>1035</v>
      </c>
      <c r="Y688" s="118" t="s">
        <v>4682</v>
      </c>
      <c r="Z688" s="118"/>
      <c r="AA688" s="118"/>
      <c r="AB688" s="118"/>
      <c r="AC688" s="118"/>
      <c r="AD688" s="118"/>
      <c r="AE688" s="118"/>
      <c r="AF688" s="118"/>
      <c r="AG688" s="118"/>
      <c r="AH688" s="109">
        <v>1</v>
      </c>
      <c r="AJ688" s="131">
        <v>621</v>
      </c>
      <c r="AK688" s="117" t="s">
        <v>4204</v>
      </c>
      <c r="AL688" s="98" t="s">
        <v>4683</v>
      </c>
      <c r="AM688" s="117"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18"/>
      <c r="X689" s="108" t="s">
        <v>1035</v>
      </c>
      <c r="Y689" s="118" t="s">
        <v>4684</v>
      </c>
      <c r="Z689" s="118"/>
      <c r="AA689" s="118"/>
      <c r="AB689" s="118"/>
      <c r="AC689" s="118"/>
      <c r="AD689" s="118"/>
      <c r="AE689" s="118"/>
      <c r="AF689" s="118"/>
      <c r="AG689" s="118"/>
      <c r="AH689" s="109">
        <v>1</v>
      </c>
      <c r="AJ689" s="131">
        <v>190</v>
      </c>
      <c r="AK689" s="117" t="s">
        <v>4204</v>
      </c>
      <c r="AL689" s="98" t="s">
        <v>1097</v>
      </c>
      <c r="AM689" s="117"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18"/>
      <c r="X690" s="108" t="s">
        <v>1035</v>
      </c>
      <c r="Y690" s="118" t="s">
        <v>4688</v>
      </c>
      <c r="Z690" s="118"/>
      <c r="AA690" s="118"/>
      <c r="AB690" s="118"/>
      <c r="AC690" s="118"/>
      <c r="AD690" s="118"/>
      <c r="AE690" s="118"/>
      <c r="AF690" s="118"/>
      <c r="AG690" s="118"/>
      <c r="AH690" s="109">
        <v>1</v>
      </c>
      <c r="AJ690" s="131">
        <v>1049</v>
      </c>
      <c r="AK690" s="117" t="s">
        <v>4204</v>
      </c>
      <c r="AL690" s="98" t="s">
        <v>4689</v>
      </c>
      <c r="AM690" s="117"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18" t="s">
        <v>977</v>
      </c>
      <c r="C691" s="100" t="s">
        <v>992</v>
      </c>
      <c r="D691" s="100" t="s">
        <v>920</v>
      </c>
      <c r="E691" s="114"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18"/>
      <c r="X691" s="108" t="s">
        <v>1035</v>
      </c>
      <c r="Y691" s="118" t="s">
        <v>4695</v>
      </c>
      <c r="Z691" s="118"/>
      <c r="AA691" s="118"/>
      <c r="AB691" s="118"/>
      <c r="AC691" s="118"/>
      <c r="AD691" s="118"/>
      <c r="AE691" s="118"/>
      <c r="AF691" s="118"/>
      <c r="AG691" s="118"/>
      <c r="AH691" s="109">
        <v>1</v>
      </c>
      <c r="AJ691" s="131">
        <v>220</v>
      </c>
      <c r="AK691" s="117" t="s">
        <v>4204</v>
      </c>
      <c r="AL691" s="98" t="s">
        <v>4696</v>
      </c>
      <c r="AM691" s="122"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18" t="s">
        <v>977</v>
      </c>
      <c r="C692" s="100" t="s">
        <v>992</v>
      </c>
      <c r="D692" s="100" t="s">
        <v>920</v>
      </c>
      <c r="E692" s="114"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18"/>
      <c r="X692" s="108" t="s">
        <v>1035</v>
      </c>
      <c r="Y692" s="118" t="s">
        <v>4702</v>
      </c>
      <c r="Z692" s="118"/>
      <c r="AA692" s="118"/>
      <c r="AB692" s="118"/>
      <c r="AC692" s="118"/>
      <c r="AD692" s="118"/>
      <c r="AE692" s="118"/>
      <c r="AF692" s="118"/>
      <c r="AG692" s="118"/>
      <c r="AH692" s="109">
        <v>1</v>
      </c>
      <c r="AJ692" s="131">
        <v>123</v>
      </c>
      <c r="AK692" s="117" t="s">
        <v>4204</v>
      </c>
      <c r="AL692" s="98" t="s">
        <v>4703</v>
      </c>
      <c r="AM692" s="122"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18"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18"/>
      <c r="X693" s="108" t="s">
        <v>1035</v>
      </c>
      <c r="Y693" s="118" t="s">
        <v>4708</v>
      </c>
      <c r="Z693" s="118"/>
      <c r="AA693" s="118"/>
      <c r="AB693" s="118"/>
      <c r="AC693" s="118"/>
      <c r="AD693" s="118"/>
      <c r="AE693" s="118"/>
      <c r="AF693" s="118"/>
      <c r="AG693" s="118"/>
      <c r="AH693" s="109">
        <v>1</v>
      </c>
      <c r="AJ693" s="131">
        <v>34</v>
      </c>
      <c r="AK693" s="117" t="s">
        <v>4204</v>
      </c>
      <c r="AL693" s="98" t="s">
        <v>4709</v>
      </c>
      <c r="AM693" s="117"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18"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18"/>
      <c r="X694" s="108" t="s">
        <v>1035</v>
      </c>
      <c r="Y694" s="118" t="s">
        <v>4714</v>
      </c>
      <c r="Z694" s="118"/>
      <c r="AA694" s="118"/>
      <c r="AB694" s="118"/>
      <c r="AC694" s="118"/>
      <c r="AD694" s="118"/>
      <c r="AE694" s="118"/>
      <c r="AF694" s="118"/>
      <c r="AG694" s="118"/>
      <c r="AH694" s="109">
        <v>1</v>
      </c>
      <c r="AJ694" s="131">
        <v>561</v>
      </c>
      <c r="AK694" s="117" t="s">
        <v>4204</v>
      </c>
      <c r="AL694" s="98" t="s">
        <v>4715</v>
      </c>
      <c r="AM694" s="117"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18"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18"/>
      <c r="X695" s="108" t="s">
        <v>1035</v>
      </c>
      <c r="Y695" s="118" t="s">
        <v>4721</v>
      </c>
      <c r="Z695" s="118"/>
      <c r="AA695" s="118"/>
      <c r="AB695" s="118"/>
      <c r="AC695" s="118"/>
      <c r="AD695" s="118"/>
      <c r="AE695" s="118"/>
      <c r="AF695" s="118"/>
      <c r="AG695" s="118"/>
      <c r="AH695" s="109">
        <v>1</v>
      </c>
      <c r="AJ695" s="131">
        <v>213</v>
      </c>
      <c r="AK695" s="117" t="s">
        <v>4204</v>
      </c>
      <c r="AL695" s="98" t="s">
        <v>4722</v>
      </c>
      <c r="AM695" s="117"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18"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18"/>
      <c r="X696" s="108" t="s">
        <v>1035</v>
      </c>
      <c r="Y696" s="118" t="s">
        <v>4727</v>
      </c>
      <c r="Z696" s="118"/>
      <c r="AA696" s="118"/>
      <c r="AB696" s="118"/>
      <c r="AC696" s="118"/>
      <c r="AD696" s="118"/>
      <c r="AE696" s="118"/>
      <c r="AF696" s="118"/>
      <c r="AG696" s="118"/>
      <c r="AH696" s="109">
        <v>1</v>
      </c>
      <c r="AJ696" s="131">
        <v>306</v>
      </c>
      <c r="AK696" s="117" t="s">
        <v>4204</v>
      </c>
      <c r="AL696" s="98" t="s">
        <v>4728</v>
      </c>
      <c r="AM696" s="117"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18"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18"/>
      <c r="X697" s="108" t="s">
        <v>1035</v>
      </c>
      <c r="Y697" s="118" t="s">
        <v>4732</v>
      </c>
      <c r="Z697" s="118"/>
      <c r="AA697" s="118"/>
      <c r="AB697" s="118"/>
      <c r="AC697" s="118"/>
      <c r="AD697" s="118"/>
      <c r="AE697" s="118"/>
      <c r="AF697" s="118"/>
      <c r="AG697" s="118"/>
      <c r="AH697" s="109">
        <v>1</v>
      </c>
      <c r="AJ697" s="131">
        <v>420</v>
      </c>
      <c r="AK697" s="117" t="s">
        <v>4204</v>
      </c>
      <c r="AL697" s="98" t="s">
        <v>4733</v>
      </c>
      <c r="AM697" s="117"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18"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18"/>
      <c r="X698" s="108" t="s">
        <v>1035</v>
      </c>
      <c r="Y698" s="118" t="s">
        <v>4738</v>
      </c>
      <c r="Z698" s="118"/>
      <c r="AA698" s="118"/>
      <c r="AB698" s="118"/>
      <c r="AC698" s="118"/>
      <c r="AD698" s="118"/>
      <c r="AE698" s="118"/>
      <c r="AF698" s="118"/>
      <c r="AG698" s="118"/>
      <c r="AH698" s="109">
        <v>1</v>
      </c>
      <c r="AJ698" s="131">
        <v>58</v>
      </c>
      <c r="AK698" s="117" t="s">
        <v>4204</v>
      </c>
      <c r="AL698" s="98" t="s">
        <v>4739</v>
      </c>
      <c r="AM698" s="117"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18"/>
      <c r="X699" s="108" t="s">
        <v>1035</v>
      </c>
      <c r="Y699" s="118" t="s">
        <v>4744</v>
      </c>
      <c r="Z699" s="118"/>
      <c r="AA699" s="118"/>
      <c r="AB699" s="118"/>
      <c r="AC699" s="118"/>
      <c r="AD699" s="118"/>
      <c r="AE699" s="118"/>
      <c r="AF699" s="118"/>
      <c r="AG699" s="118"/>
      <c r="AH699" s="109">
        <v>1</v>
      </c>
      <c r="AJ699" s="131">
        <v>81</v>
      </c>
      <c r="AK699" s="117" t="s">
        <v>4204</v>
      </c>
      <c r="AL699" s="98" t="s">
        <v>4745</v>
      </c>
      <c r="AM699" s="117"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18"/>
      <c r="X700" s="108" t="s">
        <v>1035</v>
      </c>
      <c r="Y700" s="118" t="s">
        <v>4749</v>
      </c>
      <c r="Z700" s="118"/>
      <c r="AA700" s="118"/>
      <c r="AB700" s="118"/>
      <c r="AC700" s="118"/>
      <c r="AD700" s="118"/>
      <c r="AE700" s="118"/>
      <c r="AF700" s="118"/>
      <c r="AG700" s="118"/>
      <c r="AH700" s="109">
        <v>1</v>
      </c>
      <c r="AJ700" s="131">
        <v>84</v>
      </c>
      <c r="AK700" s="117" t="s">
        <v>4204</v>
      </c>
      <c r="AL700" s="98" t="s">
        <v>4750</v>
      </c>
      <c r="AM700" s="117"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18"/>
      <c r="X701" s="108" t="s">
        <v>1035</v>
      </c>
      <c r="Y701" s="118" t="s">
        <v>4759</v>
      </c>
      <c r="Z701" s="118"/>
      <c r="AA701" s="118"/>
      <c r="AB701" s="118"/>
      <c r="AC701" s="118"/>
      <c r="AD701" s="118"/>
      <c r="AE701" s="118"/>
      <c r="AF701" s="118"/>
      <c r="AG701" s="118"/>
      <c r="AH701" s="109">
        <v>1</v>
      </c>
      <c r="AJ701" s="131">
        <v>51</v>
      </c>
      <c r="AK701" s="117" t="s">
        <v>4204</v>
      </c>
      <c r="AL701" s="98" t="s">
        <v>4602</v>
      </c>
      <c r="AM701" s="117"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18"/>
      <c r="X702" s="108" t="s">
        <v>1035</v>
      </c>
      <c r="Y702" s="118" t="s">
        <v>4764</v>
      </c>
      <c r="Z702" s="118"/>
      <c r="AA702" s="118"/>
      <c r="AB702" s="118"/>
      <c r="AC702" s="118"/>
      <c r="AD702" s="118"/>
      <c r="AE702" s="118"/>
      <c r="AF702" s="118"/>
      <c r="AG702" s="118"/>
      <c r="AH702" s="109">
        <v>1</v>
      </c>
      <c r="AJ702" s="131">
        <v>65</v>
      </c>
      <c r="AK702" s="117" t="s">
        <v>4204</v>
      </c>
      <c r="AL702" s="98" t="s">
        <v>4765</v>
      </c>
      <c r="AM702" s="117"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18"/>
      <c r="X703" s="108" t="s">
        <v>1035</v>
      </c>
      <c r="Y703" s="118" t="s">
        <v>4770</v>
      </c>
      <c r="Z703" s="118"/>
      <c r="AA703" s="118"/>
      <c r="AB703" s="118"/>
      <c r="AC703" s="118"/>
      <c r="AD703" s="118"/>
      <c r="AE703" s="118"/>
      <c r="AF703" s="118"/>
      <c r="AG703" s="118"/>
      <c r="AH703" s="109">
        <v>1</v>
      </c>
      <c r="AJ703" s="131">
        <v>122</v>
      </c>
      <c r="AK703" s="117" t="s">
        <v>4204</v>
      </c>
      <c r="AL703" s="98" t="s">
        <v>4354</v>
      </c>
      <c r="AM703" s="117"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17">
        <v>4</v>
      </c>
      <c r="J704" s="102" t="s">
        <v>4786</v>
      </c>
      <c r="K704" s="102" t="s">
        <v>4787</v>
      </c>
      <c r="L704" s="112">
        <v>0</v>
      </c>
      <c r="M704" s="103" t="b">
        <v>0</v>
      </c>
      <c r="N704" s="104">
        <v>5</v>
      </c>
      <c r="O704" s="105">
        <v>0</v>
      </c>
      <c r="Q704" s="107"/>
      <c r="R704" s="98" t="b">
        <v>0</v>
      </c>
      <c r="V704" s="100" t="s">
        <v>4788</v>
      </c>
      <c r="W704" s="118"/>
      <c r="X704" s="108" t="s">
        <v>1035</v>
      </c>
      <c r="Y704" s="118" t="s">
        <v>4789</v>
      </c>
      <c r="Z704" s="118"/>
      <c r="AA704" s="118"/>
      <c r="AB704" s="118"/>
      <c r="AC704" s="118"/>
      <c r="AH704" s="109">
        <v>1</v>
      </c>
      <c r="AJ704" s="131">
        <v>41</v>
      </c>
      <c r="AK704" s="117" t="s">
        <v>4204</v>
      </c>
      <c r="AL704" s="98" t="s">
        <v>4790</v>
      </c>
      <c r="AM704" s="117"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17">
        <v>4</v>
      </c>
      <c r="J705" s="102" t="s">
        <v>3489</v>
      </c>
      <c r="K705" s="102" t="s">
        <v>3490</v>
      </c>
      <c r="L705" s="112">
        <v>0</v>
      </c>
      <c r="M705" s="103" t="b">
        <v>0</v>
      </c>
      <c r="N705" s="104">
        <v>5</v>
      </c>
      <c r="O705" s="105">
        <v>0</v>
      </c>
      <c r="Q705" s="107"/>
      <c r="R705" s="98" t="b">
        <v>0</v>
      </c>
      <c r="V705" s="100" t="s">
        <v>1014</v>
      </c>
      <c r="W705" s="118"/>
      <c r="X705" s="108" t="s">
        <v>1035</v>
      </c>
      <c r="Y705" s="118" t="s">
        <v>4797</v>
      </c>
      <c r="Z705" s="118"/>
      <c r="AA705" s="118"/>
      <c r="AB705" s="118"/>
      <c r="AC705" s="118"/>
      <c r="AH705" s="109">
        <v>1</v>
      </c>
      <c r="AJ705" s="131">
        <v>117</v>
      </c>
      <c r="AK705" s="117" t="s">
        <v>4213</v>
      </c>
      <c r="AL705" s="98" t="s">
        <v>4798</v>
      </c>
      <c r="AM705" s="117"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17">
        <v>4</v>
      </c>
      <c r="J706" s="102" t="s">
        <v>4800</v>
      </c>
      <c r="K706" s="102" t="s">
        <v>4801</v>
      </c>
      <c r="L706" s="112">
        <v>0</v>
      </c>
      <c r="M706" s="103" t="b">
        <v>0</v>
      </c>
      <c r="N706" s="104">
        <v>5</v>
      </c>
      <c r="O706" s="105">
        <v>0</v>
      </c>
      <c r="Q706" s="107"/>
      <c r="R706" s="98" t="b">
        <v>0</v>
      </c>
      <c r="V706" s="100" t="s">
        <v>4802</v>
      </c>
      <c r="W706" s="118"/>
      <c r="X706" s="108" t="s">
        <v>1035</v>
      </c>
      <c r="Y706" s="118" t="s">
        <v>4803</v>
      </c>
      <c r="Z706" s="118"/>
      <c r="AA706" s="118"/>
      <c r="AB706" s="118"/>
      <c r="AC706" s="118"/>
      <c r="AH706" s="109">
        <v>1</v>
      </c>
      <c r="AJ706" s="131">
        <v>61</v>
      </c>
      <c r="AK706" s="117" t="s">
        <v>4204</v>
      </c>
      <c r="AL706" s="98" t="s">
        <v>4804</v>
      </c>
      <c r="AM706" s="117"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17" t="s">
        <v>1011</v>
      </c>
      <c r="D707" s="100" t="s">
        <v>920</v>
      </c>
      <c r="E707" s="100" t="s">
        <v>4805</v>
      </c>
      <c r="F707" s="100" t="s">
        <v>1136</v>
      </c>
      <c r="G707" s="101">
        <v>1200000</v>
      </c>
      <c r="H707" s="100" t="s">
        <v>4201</v>
      </c>
      <c r="I707" s="117">
        <v>4</v>
      </c>
      <c r="J707" s="102" t="s">
        <v>4806</v>
      </c>
      <c r="K707" s="102" t="s">
        <v>4807</v>
      </c>
      <c r="L707" s="112">
        <v>0</v>
      </c>
      <c r="M707" s="103" t="b">
        <v>0</v>
      </c>
      <c r="N707" s="104">
        <v>5</v>
      </c>
      <c r="O707" s="105">
        <v>0</v>
      </c>
      <c r="Q707" s="107"/>
      <c r="R707" s="98" t="b">
        <v>0</v>
      </c>
      <c r="V707" s="100" t="s">
        <v>4808</v>
      </c>
      <c r="W707" s="118"/>
      <c r="X707" s="108" t="s">
        <v>1035</v>
      </c>
      <c r="Y707" s="118" t="s">
        <v>4809</v>
      </c>
      <c r="Z707" s="118"/>
      <c r="AA707" s="118"/>
      <c r="AB707" s="118"/>
      <c r="AC707" s="118"/>
      <c r="AH707" s="109">
        <v>1</v>
      </c>
      <c r="AJ707" s="131">
        <v>38</v>
      </c>
      <c r="AK707" s="117" t="s">
        <v>4204</v>
      </c>
      <c r="AL707" s="98" t="s">
        <v>4810</v>
      </c>
      <c r="AM707" s="117"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17">
        <v>4</v>
      </c>
      <c r="J708" s="102" t="s">
        <v>4812</v>
      </c>
      <c r="K708" s="102" t="s">
        <v>4813</v>
      </c>
      <c r="L708" s="112">
        <v>0</v>
      </c>
      <c r="M708" s="103" t="b">
        <v>0</v>
      </c>
      <c r="N708" s="104">
        <v>5</v>
      </c>
      <c r="O708" s="105">
        <v>0</v>
      </c>
      <c r="Q708" s="107"/>
      <c r="R708" s="98" t="b">
        <v>0</v>
      </c>
      <c r="V708" s="100" t="s">
        <v>4814</v>
      </c>
      <c r="W708" s="118"/>
      <c r="X708" s="108" t="s">
        <v>1035</v>
      </c>
      <c r="Y708" s="118" t="s">
        <v>4815</v>
      </c>
      <c r="Z708" s="118"/>
      <c r="AA708" s="118"/>
      <c r="AB708" s="118"/>
      <c r="AC708" s="118"/>
      <c r="AH708" s="109">
        <v>1</v>
      </c>
      <c r="AJ708" s="131">
        <v>75</v>
      </c>
      <c r="AK708" s="117" t="s">
        <v>4204</v>
      </c>
      <c r="AL708" s="98" t="s">
        <v>4816</v>
      </c>
      <c r="AM708" s="117"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17">
        <v>4</v>
      </c>
      <c r="J709" s="102" t="s">
        <v>4818</v>
      </c>
      <c r="K709" s="102" t="s">
        <v>4819</v>
      </c>
      <c r="L709" s="112">
        <v>0</v>
      </c>
      <c r="M709" s="103" t="b">
        <v>0</v>
      </c>
      <c r="N709" s="104">
        <v>5</v>
      </c>
      <c r="O709" s="105">
        <v>0</v>
      </c>
      <c r="Q709" s="107"/>
      <c r="R709" s="98" t="b">
        <v>0</v>
      </c>
      <c r="V709" s="100" t="s">
        <v>1012</v>
      </c>
      <c r="W709" s="118"/>
      <c r="X709" s="108" t="s">
        <v>1035</v>
      </c>
      <c r="Y709" s="118" t="s">
        <v>4820</v>
      </c>
      <c r="Z709" s="118"/>
      <c r="AA709" s="118"/>
      <c r="AB709" s="118"/>
      <c r="AC709" s="118"/>
      <c r="AH709" s="109">
        <v>1</v>
      </c>
      <c r="AJ709" s="131">
        <v>299</v>
      </c>
      <c r="AK709" s="117" t="s">
        <v>4204</v>
      </c>
      <c r="AL709" s="98" t="s">
        <v>4821</v>
      </c>
      <c r="AM709" s="117"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17">
        <v>4</v>
      </c>
      <c r="J710" s="102" t="s">
        <v>4823</v>
      </c>
      <c r="K710" s="102" t="s">
        <v>4824</v>
      </c>
      <c r="L710" s="112">
        <v>0</v>
      </c>
      <c r="M710" s="103" t="b">
        <v>0</v>
      </c>
      <c r="N710" s="104">
        <v>5</v>
      </c>
      <c r="O710" s="105">
        <v>0</v>
      </c>
      <c r="Q710" s="107"/>
      <c r="R710" s="98" t="b">
        <v>0</v>
      </c>
      <c r="V710" s="100" t="s">
        <v>4825</v>
      </c>
      <c r="W710" s="118"/>
      <c r="X710" s="108" t="s">
        <v>1035</v>
      </c>
      <c r="Y710" s="118" t="s">
        <v>4826</v>
      </c>
      <c r="Z710" s="118"/>
      <c r="AA710" s="118"/>
      <c r="AB710" s="118"/>
      <c r="AC710" s="118"/>
      <c r="AH710" s="109">
        <v>1</v>
      </c>
      <c r="AJ710" s="131">
        <v>29</v>
      </c>
      <c r="AK710" s="117" t="s">
        <v>4204</v>
      </c>
      <c r="AL710" s="98" t="s">
        <v>4827</v>
      </c>
      <c r="AM710" s="117"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17">
        <v>4</v>
      </c>
      <c r="J711" s="102" t="s">
        <v>4830</v>
      </c>
      <c r="K711" s="102" t="s">
        <v>4831</v>
      </c>
      <c r="L711" s="112">
        <v>0</v>
      </c>
      <c r="M711" s="103" t="b">
        <v>0</v>
      </c>
      <c r="N711" s="104">
        <v>5</v>
      </c>
      <c r="O711" s="105">
        <v>0</v>
      </c>
      <c r="Q711" s="107"/>
      <c r="R711" s="98" t="b">
        <v>0</v>
      </c>
      <c r="V711" s="100" t="s">
        <v>4832</v>
      </c>
      <c r="W711" s="118"/>
      <c r="X711" s="108" t="s">
        <v>1035</v>
      </c>
      <c r="Y711" s="118" t="s">
        <v>4833</v>
      </c>
      <c r="Z711" s="118"/>
      <c r="AA711" s="118"/>
      <c r="AB711" s="118"/>
      <c r="AC711" s="118"/>
      <c r="AH711" s="109">
        <v>1</v>
      </c>
      <c r="AJ711" s="131">
        <v>64</v>
      </c>
      <c r="AK711" s="117" t="s">
        <v>4204</v>
      </c>
      <c r="AL711" s="98" t="s">
        <v>4834</v>
      </c>
      <c r="AM711" s="117"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17">
        <v>4</v>
      </c>
      <c r="J712" s="102" t="s">
        <v>4836</v>
      </c>
      <c r="K712" s="102" t="s">
        <v>4837</v>
      </c>
      <c r="L712" s="112">
        <v>0</v>
      </c>
      <c r="M712" s="103" t="b">
        <v>0</v>
      </c>
      <c r="N712" s="104">
        <v>5</v>
      </c>
      <c r="O712" s="105">
        <v>0</v>
      </c>
      <c r="Q712" s="107"/>
      <c r="R712" s="98" t="b">
        <v>0</v>
      </c>
      <c r="V712" s="100" t="s">
        <v>4838</v>
      </c>
      <c r="W712" s="118"/>
      <c r="X712" s="108" t="s">
        <v>1035</v>
      </c>
      <c r="Y712" s="118" t="s">
        <v>4839</v>
      </c>
      <c r="Z712" s="118"/>
      <c r="AA712" s="118"/>
      <c r="AB712" s="118"/>
      <c r="AC712" s="118"/>
      <c r="AH712" s="109">
        <v>1</v>
      </c>
      <c r="AJ712" s="131">
        <v>165</v>
      </c>
      <c r="AK712" s="117" t="s">
        <v>4204</v>
      </c>
      <c r="AL712" s="98" t="s">
        <v>4407</v>
      </c>
      <c r="AM712" s="117"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17">
        <v>4</v>
      </c>
      <c r="J713" s="102" t="s">
        <v>4842</v>
      </c>
      <c r="K713" s="102" t="s">
        <v>4843</v>
      </c>
      <c r="L713" s="112">
        <v>0</v>
      </c>
      <c r="M713" s="103" t="b">
        <v>0</v>
      </c>
      <c r="N713" s="104">
        <v>5</v>
      </c>
      <c r="O713" s="105">
        <v>0</v>
      </c>
      <c r="Q713" s="107"/>
      <c r="R713" s="98" t="b">
        <v>0</v>
      </c>
      <c r="V713" s="100" t="s">
        <v>737</v>
      </c>
      <c r="W713" s="118"/>
      <c r="X713" s="108" t="s">
        <v>1035</v>
      </c>
      <c r="Y713" s="118" t="s">
        <v>4844</v>
      </c>
      <c r="Z713" s="118"/>
      <c r="AA713" s="118"/>
      <c r="AB713" s="118"/>
      <c r="AC713" s="118"/>
      <c r="AH713" s="109">
        <v>1</v>
      </c>
      <c r="AJ713" s="131">
        <v>53</v>
      </c>
      <c r="AK713" s="117" t="s">
        <v>4204</v>
      </c>
      <c r="AL713" s="98" t="s">
        <v>4845</v>
      </c>
      <c r="AM713" s="117"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17">
        <v>4</v>
      </c>
      <c r="J714" s="102" t="s">
        <v>4847</v>
      </c>
      <c r="K714" s="102" t="s">
        <v>4848</v>
      </c>
      <c r="L714" s="112">
        <v>0</v>
      </c>
      <c r="M714" s="103" t="b">
        <v>0</v>
      </c>
      <c r="N714" s="104">
        <v>5</v>
      </c>
      <c r="O714" s="105">
        <v>0</v>
      </c>
      <c r="Q714" s="107"/>
      <c r="R714" s="98" t="b">
        <v>0</v>
      </c>
      <c r="V714" s="100" t="s">
        <v>4849</v>
      </c>
      <c r="W714" s="118"/>
      <c r="X714" s="108" t="s">
        <v>1035</v>
      </c>
      <c r="Y714" s="118" t="s">
        <v>4850</v>
      </c>
      <c r="Z714" s="118"/>
      <c r="AA714" s="118"/>
      <c r="AB714" s="118"/>
      <c r="AC714" s="118"/>
      <c r="AH714" s="109">
        <v>1</v>
      </c>
      <c r="AJ714" s="131">
        <v>109</v>
      </c>
      <c r="AK714" s="117" t="s">
        <v>4204</v>
      </c>
      <c r="AL714" s="98" t="s">
        <v>4851</v>
      </c>
      <c r="AM714" s="117"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17">
        <v>4</v>
      </c>
      <c r="J715" s="102" t="s">
        <v>3554</v>
      </c>
      <c r="K715" s="102" t="s">
        <v>3555</v>
      </c>
      <c r="L715" s="112">
        <v>0</v>
      </c>
      <c r="M715" s="103" t="b">
        <v>0</v>
      </c>
      <c r="N715" s="104">
        <v>5</v>
      </c>
      <c r="O715" s="105">
        <v>0</v>
      </c>
      <c r="Q715" s="107"/>
      <c r="R715" s="98" t="b">
        <v>0</v>
      </c>
      <c r="V715" s="100" t="s">
        <v>471</v>
      </c>
      <c r="W715" s="118"/>
      <c r="X715" s="108" t="s">
        <v>1035</v>
      </c>
      <c r="Y715" s="118" t="s">
        <v>4852</v>
      </c>
      <c r="Z715" s="118"/>
      <c r="AA715" s="118"/>
      <c r="AB715" s="118"/>
      <c r="AC715" s="118"/>
      <c r="AH715" s="109">
        <v>1</v>
      </c>
      <c r="AJ715" s="131">
        <v>149</v>
      </c>
      <c r="AK715" s="117" t="s">
        <v>4204</v>
      </c>
      <c r="AL715" s="98" t="s">
        <v>4375</v>
      </c>
      <c r="AM715" s="117"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17">
        <v>4</v>
      </c>
      <c r="J716" s="102" t="s">
        <v>4854</v>
      </c>
      <c r="K716" s="102" t="s">
        <v>4855</v>
      </c>
      <c r="L716" s="112">
        <v>0</v>
      </c>
      <c r="M716" s="103" t="b">
        <v>0</v>
      </c>
      <c r="N716" s="104">
        <v>5</v>
      </c>
      <c r="O716" s="105">
        <v>0</v>
      </c>
      <c r="Q716" s="107"/>
      <c r="R716" s="98" t="b">
        <v>0</v>
      </c>
      <c r="V716" s="100" t="s">
        <v>124</v>
      </c>
      <c r="W716" s="118"/>
      <c r="X716" s="108" t="s">
        <v>1035</v>
      </c>
      <c r="Y716" s="118" t="s">
        <v>4856</v>
      </c>
      <c r="Z716" s="118"/>
      <c r="AA716" s="118"/>
      <c r="AB716" s="118"/>
      <c r="AC716" s="118"/>
      <c r="AH716" s="109">
        <v>1</v>
      </c>
      <c r="AJ716" s="131">
        <v>170</v>
      </c>
      <c r="AK716" s="117" t="s">
        <v>4204</v>
      </c>
      <c r="AL716" s="98" t="s">
        <v>4857</v>
      </c>
      <c r="AM716" s="117"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17">
        <v>4</v>
      </c>
      <c r="J717" s="102" t="s">
        <v>4859</v>
      </c>
      <c r="K717" s="102" t="s">
        <v>4860</v>
      </c>
      <c r="L717" s="112">
        <v>0</v>
      </c>
      <c r="M717" s="103" t="b">
        <v>0</v>
      </c>
      <c r="N717" s="104">
        <v>5</v>
      </c>
      <c r="O717" s="105">
        <v>0</v>
      </c>
      <c r="Q717" s="107"/>
      <c r="R717" s="98" t="b">
        <v>0</v>
      </c>
      <c r="V717" s="100" t="s">
        <v>37</v>
      </c>
      <c r="W717" s="118"/>
      <c r="X717" s="108" t="s">
        <v>1035</v>
      </c>
      <c r="Y717" s="118" t="s">
        <v>4861</v>
      </c>
      <c r="Z717" s="118"/>
      <c r="AA717" s="118"/>
      <c r="AB717" s="118"/>
      <c r="AC717" s="118"/>
      <c r="AH717" s="109">
        <v>1</v>
      </c>
      <c r="AJ717" s="131">
        <v>120</v>
      </c>
      <c r="AK717" s="117" t="s">
        <v>4204</v>
      </c>
      <c r="AL717" s="98" t="s">
        <v>4862</v>
      </c>
      <c r="AM717" s="117"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17">
        <v>4</v>
      </c>
      <c r="J718" s="102" t="s">
        <v>4864</v>
      </c>
      <c r="K718" s="102" t="s">
        <v>4865</v>
      </c>
      <c r="L718" s="112">
        <v>0</v>
      </c>
      <c r="M718" s="103" t="b">
        <v>0</v>
      </c>
      <c r="N718" s="104">
        <v>5</v>
      </c>
      <c r="O718" s="105">
        <v>0</v>
      </c>
      <c r="Q718" s="107"/>
      <c r="R718" s="98" t="b">
        <v>0</v>
      </c>
      <c r="V718" s="100" t="s">
        <v>86</v>
      </c>
      <c r="W718" s="118"/>
      <c r="X718" s="108" t="s">
        <v>1035</v>
      </c>
      <c r="Y718" s="118" t="s">
        <v>4866</v>
      </c>
      <c r="Z718" s="118"/>
      <c r="AA718" s="118"/>
      <c r="AB718" s="118"/>
      <c r="AC718" s="118"/>
      <c r="AH718" s="109">
        <v>1</v>
      </c>
      <c r="AJ718" s="131">
        <v>51</v>
      </c>
      <c r="AK718" s="117" t="s">
        <v>4204</v>
      </c>
      <c r="AL718" s="98" t="s">
        <v>4602</v>
      </c>
      <c r="AM718" s="117"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17">
        <v>4</v>
      </c>
      <c r="J719" s="102" t="s">
        <v>4868</v>
      </c>
      <c r="K719" s="102" t="s">
        <v>4869</v>
      </c>
      <c r="L719" s="112">
        <v>0</v>
      </c>
      <c r="M719" s="103" t="b">
        <v>0</v>
      </c>
      <c r="N719" s="104">
        <v>5</v>
      </c>
      <c r="O719" s="105">
        <v>0</v>
      </c>
      <c r="Q719" s="107"/>
      <c r="R719" s="98" t="b">
        <v>0</v>
      </c>
      <c r="V719" s="100" t="s">
        <v>99</v>
      </c>
      <c r="W719" s="118"/>
      <c r="X719" s="108" t="s">
        <v>1035</v>
      </c>
      <c r="Y719" s="118" t="s">
        <v>4870</v>
      </c>
      <c r="Z719" s="118"/>
      <c r="AA719" s="118"/>
      <c r="AB719" s="118"/>
      <c r="AC719" s="118"/>
      <c r="AH719" s="109">
        <v>1</v>
      </c>
      <c r="AJ719" s="131">
        <v>93</v>
      </c>
      <c r="AK719" s="117" t="s">
        <v>4204</v>
      </c>
      <c r="AL719" s="98" t="s">
        <v>4871</v>
      </c>
      <c r="AM719" s="117"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17">
        <v>4</v>
      </c>
      <c r="J720" s="102" t="s">
        <v>4873</v>
      </c>
      <c r="K720" s="102" t="s">
        <v>4874</v>
      </c>
      <c r="L720" s="112">
        <v>0</v>
      </c>
      <c r="M720" s="103" t="b">
        <v>0</v>
      </c>
      <c r="N720" s="104">
        <v>5</v>
      </c>
      <c r="O720" s="105">
        <v>0</v>
      </c>
      <c r="Q720" s="107"/>
      <c r="R720" s="98" t="b">
        <v>0</v>
      </c>
      <c r="V720" s="100" t="s">
        <v>101</v>
      </c>
      <c r="W720" s="118"/>
      <c r="X720" s="108" t="s">
        <v>1035</v>
      </c>
      <c r="Y720" s="118" t="s">
        <v>4875</v>
      </c>
      <c r="Z720" s="118"/>
      <c r="AA720" s="118"/>
      <c r="AB720" s="118"/>
      <c r="AC720" s="118"/>
      <c r="AH720" s="109">
        <v>1</v>
      </c>
      <c r="AJ720" s="131">
        <v>185</v>
      </c>
      <c r="AK720" s="117" t="s">
        <v>4204</v>
      </c>
      <c r="AL720" s="98" t="s">
        <v>4876</v>
      </c>
      <c r="AM720" s="117"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17">
        <v>4</v>
      </c>
      <c r="J721" s="102" t="s">
        <v>4878</v>
      </c>
      <c r="K721" s="102" t="s">
        <v>4879</v>
      </c>
      <c r="L721" s="112">
        <v>0</v>
      </c>
      <c r="M721" s="103" t="b">
        <v>0</v>
      </c>
      <c r="N721" s="104">
        <v>5</v>
      </c>
      <c r="O721" s="105">
        <v>0</v>
      </c>
      <c r="Q721" s="107"/>
      <c r="R721" s="98" t="b">
        <v>0</v>
      </c>
      <c r="V721" s="100" t="s">
        <v>133</v>
      </c>
      <c r="W721" s="118"/>
      <c r="X721" s="108" t="s">
        <v>1035</v>
      </c>
      <c r="Y721" s="118" t="s">
        <v>4880</v>
      </c>
      <c r="Z721" s="118"/>
      <c r="AA721" s="118"/>
      <c r="AB721" s="118"/>
      <c r="AC721" s="118"/>
      <c r="AH721" s="109">
        <v>1</v>
      </c>
      <c r="AJ721" s="131">
        <v>107</v>
      </c>
      <c r="AK721" s="117" t="s">
        <v>4204</v>
      </c>
      <c r="AL721" s="98" t="s">
        <v>4881</v>
      </c>
      <c r="AM721" s="117"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17">
        <v>4</v>
      </c>
      <c r="J722" s="102" t="s">
        <v>4884</v>
      </c>
      <c r="K722" s="102" t="s">
        <v>4885</v>
      </c>
      <c r="L722" s="112">
        <v>0</v>
      </c>
      <c r="M722" s="103" t="b">
        <v>0</v>
      </c>
      <c r="N722" s="104">
        <v>5</v>
      </c>
      <c r="O722" s="105">
        <v>0</v>
      </c>
      <c r="Q722" s="107"/>
      <c r="R722" s="98" t="b">
        <v>0</v>
      </c>
      <c r="V722" s="100" t="s">
        <v>92</v>
      </c>
      <c r="W722" s="118"/>
      <c r="X722" s="108" t="s">
        <v>1035</v>
      </c>
      <c r="Y722" s="118" t="s">
        <v>4886</v>
      </c>
      <c r="Z722" s="118"/>
      <c r="AA722" s="118"/>
      <c r="AB722" s="118"/>
      <c r="AC722" s="118"/>
      <c r="AH722" s="109">
        <v>1</v>
      </c>
      <c r="AJ722" s="131">
        <v>55</v>
      </c>
      <c r="AK722" s="117" t="s">
        <v>4204</v>
      </c>
      <c r="AL722" s="98" t="s">
        <v>4887</v>
      </c>
      <c r="AM722" s="117"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17">
        <v>4</v>
      </c>
      <c r="J723" s="102" t="s">
        <v>4889</v>
      </c>
      <c r="K723" s="102" t="s">
        <v>4890</v>
      </c>
      <c r="L723" s="112">
        <v>0</v>
      </c>
      <c r="M723" s="103" t="b">
        <v>0</v>
      </c>
      <c r="N723" s="104">
        <v>5</v>
      </c>
      <c r="O723" s="105">
        <v>0</v>
      </c>
      <c r="Q723" s="107"/>
      <c r="R723" s="98" t="b">
        <v>0</v>
      </c>
      <c r="V723" s="100" t="s">
        <v>117</v>
      </c>
      <c r="W723" s="118"/>
      <c r="X723" s="108" t="s">
        <v>1035</v>
      </c>
      <c r="Y723" s="118" t="s">
        <v>4891</v>
      </c>
      <c r="Z723" s="118"/>
      <c r="AA723" s="118"/>
      <c r="AB723" s="118"/>
      <c r="AC723" s="118"/>
      <c r="AH723" s="109">
        <v>1</v>
      </c>
      <c r="AJ723" s="131">
        <v>47</v>
      </c>
      <c r="AK723" s="117" t="s">
        <v>4204</v>
      </c>
      <c r="AL723" s="98" t="s">
        <v>4876</v>
      </c>
      <c r="AM723" s="117"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17">
        <v>4</v>
      </c>
      <c r="J724" s="102" t="s">
        <v>4894</v>
      </c>
      <c r="K724" s="102" t="s">
        <v>4895</v>
      </c>
      <c r="L724" s="112">
        <v>0</v>
      </c>
      <c r="M724" s="103" t="b">
        <v>0</v>
      </c>
      <c r="N724" s="104">
        <v>5</v>
      </c>
      <c r="O724" s="105">
        <v>0</v>
      </c>
      <c r="Q724" s="107"/>
      <c r="R724" s="98" t="b">
        <v>0</v>
      </c>
      <c r="V724" s="100" t="s">
        <v>116</v>
      </c>
      <c r="W724" s="118"/>
      <c r="X724" s="108" t="s">
        <v>1035</v>
      </c>
      <c r="Y724" s="118" t="s">
        <v>4896</v>
      </c>
      <c r="Z724" s="118"/>
      <c r="AA724" s="118"/>
      <c r="AB724" s="118"/>
      <c r="AC724" s="118"/>
      <c r="AH724" s="109">
        <v>1</v>
      </c>
      <c r="AJ724" s="131">
        <v>106</v>
      </c>
      <c r="AK724" s="117" t="s">
        <v>4204</v>
      </c>
      <c r="AL724" s="98" t="s">
        <v>4897</v>
      </c>
      <c r="AM724" s="117"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17">
        <v>4</v>
      </c>
      <c r="J725" s="102" t="s">
        <v>4899</v>
      </c>
      <c r="K725" s="102" t="s">
        <v>4900</v>
      </c>
      <c r="L725" s="112">
        <v>0</v>
      </c>
      <c r="M725" s="103" t="b">
        <v>0</v>
      </c>
      <c r="N725" s="104">
        <v>5</v>
      </c>
      <c r="O725" s="105">
        <v>0</v>
      </c>
      <c r="Q725" s="107"/>
      <c r="R725" s="98" t="b">
        <v>0</v>
      </c>
      <c r="V725" s="100" t="s">
        <v>104</v>
      </c>
      <c r="W725" s="118"/>
      <c r="X725" s="108" t="s">
        <v>1035</v>
      </c>
      <c r="Y725" s="118" t="s">
        <v>4901</v>
      </c>
      <c r="Z725" s="118"/>
      <c r="AA725" s="118"/>
      <c r="AB725" s="118"/>
      <c r="AC725" s="118"/>
      <c r="AH725" s="109">
        <v>1</v>
      </c>
      <c r="AJ725" s="131">
        <v>112</v>
      </c>
      <c r="AK725" s="117" t="s">
        <v>4204</v>
      </c>
      <c r="AL725" s="98" t="s">
        <v>4902</v>
      </c>
      <c r="AM725" s="117"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17">
        <v>4</v>
      </c>
      <c r="J726" s="102" t="s">
        <v>4904</v>
      </c>
      <c r="K726" s="102" t="s">
        <v>4905</v>
      </c>
      <c r="L726" s="112">
        <v>0</v>
      </c>
      <c r="M726" s="103" t="b">
        <v>0</v>
      </c>
      <c r="N726" s="104">
        <v>5</v>
      </c>
      <c r="O726" s="105">
        <v>0</v>
      </c>
      <c r="Q726" s="107"/>
      <c r="R726" s="98" t="b">
        <v>0</v>
      </c>
      <c r="V726" s="100" t="s">
        <v>4906</v>
      </c>
      <c r="W726" s="118"/>
      <c r="X726" s="108" t="s">
        <v>1035</v>
      </c>
      <c r="Y726" s="118" t="s">
        <v>4907</v>
      </c>
      <c r="Z726" s="118"/>
      <c r="AA726" s="118"/>
      <c r="AB726" s="118"/>
      <c r="AC726" s="118"/>
      <c r="AH726" s="109">
        <v>1</v>
      </c>
      <c r="AJ726" s="131">
        <v>141</v>
      </c>
      <c r="AK726" s="117" t="s">
        <v>4204</v>
      </c>
      <c r="AL726" s="98" t="s">
        <v>4908</v>
      </c>
      <c r="AM726" s="117"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17">
        <v>4</v>
      </c>
      <c r="J727" s="102" t="s">
        <v>4910</v>
      </c>
      <c r="K727" s="102" t="s">
        <v>4911</v>
      </c>
      <c r="L727" s="112">
        <v>0</v>
      </c>
      <c r="M727" s="103" t="b">
        <v>0</v>
      </c>
      <c r="N727" s="104">
        <v>5</v>
      </c>
      <c r="O727" s="105">
        <v>0</v>
      </c>
      <c r="Q727" s="107"/>
      <c r="R727" s="98" t="b">
        <v>0</v>
      </c>
      <c r="V727" s="100" t="s">
        <v>4912</v>
      </c>
      <c r="W727" s="118"/>
      <c r="X727" s="108" t="s">
        <v>1035</v>
      </c>
      <c r="Y727" s="118" t="s">
        <v>4913</v>
      </c>
      <c r="Z727" s="118"/>
      <c r="AA727" s="118"/>
      <c r="AB727" s="118"/>
      <c r="AC727" s="118"/>
      <c r="AH727" s="109">
        <v>1</v>
      </c>
      <c r="AJ727" s="131">
        <v>51</v>
      </c>
      <c r="AK727" s="117" t="s">
        <v>4204</v>
      </c>
      <c r="AL727" s="98" t="s">
        <v>4914</v>
      </c>
      <c r="AM727" s="117"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17">
        <v>4</v>
      </c>
      <c r="J728" s="102" t="s">
        <v>4917</v>
      </c>
      <c r="K728" s="102" t="s">
        <v>4918</v>
      </c>
      <c r="L728" s="112">
        <v>0</v>
      </c>
      <c r="M728" s="103" t="b">
        <v>0</v>
      </c>
      <c r="N728" s="104">
        <v>5</v>
      </c>
      <c r="O728" s="105">
        <v>0</v>
      </c>
      <c r="Q728" s="107"/>
      <c r="R728" s="98" t="b">
        <v>0</v>
      </c>
      <c r="V728" s="100" t="s">
        <v>4919</v>
      </c>
      <c r="W728" s="118"/>
      <c r="X728" s="108" t="s">
        <v>1035</v>
      </c>
      <c r="Y728" s="118" t="s">
        <v>4920</v>
      </c>
      <c r="Z728" s="118"/>
      <c r="AA728" s="118"/>
      <c r="AB728" s="118"/>
      <c r="AC728" s="118"/>
      <c r="AH728" s="109">
        <v>1</v>
      </c>
      <c r="AJ728" s="131">
        <v>87</v>
      </c>
      <c r="AK728" s="117" t="s">
        <v>4204</v>
      </c>
      <c r="AL728" s="98" t="s">
        <v>4921</v>
      </c>
      <c r="AM728" s="117"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17">
        <v>4</v>
      </c>
      <c r="J729" s="102" t="s">
        <v>4924</v>
      </c>
      <c r="K729" s="102" t="s">
        <v>4925</v>
      </c>
      <c r="L729" s="112">
        <v>0</v>
      </c>
      <c r="M729" s="103" t="b">
        <v>0</v>
      </c>
      <c r="N729" s="104">
        <v>5</v>
      </c>
      <c r="O729" s="105">
        <v>0</v>
      </c>
      <c r="Q729" s="107"/>
      <c r="R729" s="98" t="b">
        <v>0</v>
      </c>
      <c r="V729" s="100" t="s">
        <v>4926</v>
      </c>
      <c r="W729" s="118"/>
      <c r="X729" s="108" t="s">
        <v>1035</v>
      </c>
      <c r="Y729" s="118" t="s">
        <v>4927</v>
      </c>
      <c r="Z729" s="118"/>
      <c r="AA729" s="118"/>
      <c r="AB729" s="118"/>
      <c r="AC729" s="118"/>
      <c r="AH729" s="109">
        <v>1</v>
      </c>
      <c r="AJ729" s="131">
        <v>125</v>
      </c>
      <c r="AK729" s="117" t="s">
        <v>4204</v>
      </c>
      <c r="AL729" s="98" t="s">
        <v>4928</v>
      </c>
      <c r="AM729" s="117"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17">
        <v>4</v>
      </c>
      <c r="J730" s="102" t="s">
        <v>4930</v>
      </c>
      <c r="K730" s="102" t="s">
        <v>4931</v>
      </c>
      <c r="L730" s="112">
        <v>0</v>
      </c>
      <c r="M730" s="103" t="b">
        <v>0</v>
      </c>
      <c r="N730" s="104">
        <v>5</v>
      </c>
      <c r="O730" s="105">
        <v>0</v>
      </c>
      <c r="Q730" s="107"/>
      <c r="R730" s="98" t="b">
        <v>0</v>
      </c>
      <c r="V730" s="100" t="s">
        <v>4932</v>
      </c>
      <c r="W730" s="118"/>
      <c r="X730" s="108" t="s">
        <v>1035</v>
      </c>
      <c r="Y730" s="118" t="s">
        <v>4933</v>
      </c>
      <c r="Z730" s="118"/>
      <c r="AA730" s="118"/>
      <c r="AB730" s="118"/>
      <c r="AC730" s="118"/>
      <c r="AH730" s="109">
        <v>1</v>
      </c>
      <c r="AJ730" s="131">
        <v>19</v>
      </c>
      <c r="AK730" s="117" t="s">
        <v>4204</v>
      </c>
      <c r="AL730" s="98" t="s">
        <v>4934</v>
      </c>
      <c r="AM730" s="117"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17">
        <v>4</v>
      </c>
      <c r="J731" s="102" t="s">
        <v>4936</v>
      </c>
      <c r="K731" s="102" t="s">
        <v>4937</v>
      </c>
      <c r="L731" s="112">
        <v>0</v>
      </c>
      <c r="M731" s="103" t="b">
        <v>0</v>
      </c>
      <c r="N731" s="104">
        <v>5</v>
      </c>
      <c r="O731" s="105">
        <v>0</v>
      </c>
      <c r="Q731" s="107"/>
      <c r="R731" s="98" t="b">
        <v>0</v>
      </c>
      <c r="V731" s="100" t="s">
        <v>4938</v>
      </c>
      <c r="W731" s="118"/>
      <c r="X731" s="108" t="s">
        <v>1035</v>
      </c>
      <c r="Y731" s="118" t="s">
        <v>4939</v>
      </c>
      <c r="Z731" s="118"/>
      <c r="AA731" s="118"/>
      <c r="AB731" s="118"/>
      <c r="AC731" s="118"/>
      <c r="AH731" s="109">
        <v>1</v>
      </c>
      <c r="AJ731" s="131">
        <v>856</v>
      </c>
      <c r="AK731" s="117" t="s">
        <v>4204</v>
      </c>
      <c r="AL731" s="98" t="s">
        <v>4940</v>
      </c>
      <c r="AM731" s="117"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17">
        <v>4</v>
      </c>
      <c r="J732" s="102" t="s">
        <v>4942</v>
      </c>
      <c r="K732" s="102" t="s">
        <v>4943</v>
      </c>
      <c r="L732" s="112">
        <v>0</v>
      </c>
      <c r="M732" s="103" t="b">
        <v>0</v>
      </c>
      <c r="N732" s="104">
        <v>5</v>
      </c>
      <c r="O732" s="105">
        <v>0</v>
      </c>
      <c r="Q732" s="107"/>
      <c r="R732" s="98" t="b">
        <v>0</v>
      </c>
      <c r="V732" s="100" t="s">
        <v>4944</v>
      </c>
      <c r="W732" s="118"/>
      <c r="X732" s="108" t="s">
        <v>1035</v>
      </c>
      <c r="Y732" s="118" t="s">
        <v>4945</v>
      </c>
      <c r="Z732" s="118"/>
      <c r="AA732" s="118"/>
      <c r="AB732" s="118"/>
      <c r="AC732" s="118"/>
      <c r="AH732" s="109">
        <v>1</v>
      </c>
      <c r="AJ732" s="131">
        <v>104</v>
      </c>
      <c r="AK732" s="117" t="s">
        <v>4204</v>
      </c>
      <c r="AL732" s="98" t="s">
        <v>4946</v>
      </c>
      <c r="AM732" s="117"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17">
        <v>4</v>
      </c>
      <c r="J733" s="102" t="s">
        <v>4948</v>
      </c>
      <c r="K733" s="102" t="s">
        <v>4949</v>
      </c>
      <c r="L733" s="112">
        <v>0</v>
      </c>
      <c r="M733" s="103" t="b">
        <v>0</v>
      </c>
      <c r="N733" s="104">
        <v>5</v>
      </c>
      <c r="O733" s="105">
        <v>0</v>
      </c>
      <c r="Q733" s="107"/>
      <c r="R733" s="98" t="b">
        <v>0</v>
      </c>
      <c r="V733" s="100" t="s">
        <v>4950</v>
      </c>
      <c r="W733" s="118"/>
      <c r="X733" s="108" t="s">
        <v>1035</v>
      </c>
      <c r="Y733" s="118" t="s">
        <v>4951</v>
      </c>
      <c r="Z733" s="118"/>
      <c r="AA733" s="118"/>
      <c r="AB733" s="118"/>
      <c r="AC733" s="118"/>
      <c r="AH733" s="109">
        <v>1</v>
      </c>
      <c r="AJ733" s="131">
        <v>40</v>
      </c>
      <c r="AK733" s="117" t="s">
        <v>4204</v>
      </c>
      <c r="AL733" s="98" t="s">
        <v>4952</v>
      </c>
      <c r="AM733" s="117"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17">
        <v>4</v>
      </c>
      <c r="J734" s="102" t="s">
        <v>4954</v>
      </c>
      <c r="K734" s="102" t="s">
        <v>4955</v>
      </c>
      <c r="L734" s="112">
        <v>0</v>
      </c>
      <c r="M734" s="103" t="b">
        <v>0</v>
      </c>
      <c r="N734" s="104">
        <v>5</v>
      </c>
      <c r="O734" s="105">
        <v>0</v>
      </c>
      <c r="Q734" s="107"/>
      <c r="R734" s="98" t="b">
        <v>0</v>
      </c>
      <c r="V734" s="100" t="s">
        <v>4956</v>
      </c>
      <c r="W734" s="118"/>
      <c r="X734" s="108" t="s">
        <v>1035</v>
      </c>
      <c r="Y734" s="118" t="s">
        <v>4957</v>
      </c>
      <c r="Z734" s="118"/>
      <c r="AA734" s="118"/>
      <c r="AB734" s="118"/>
      <c r="AC734" s="118"/>
      <c r="AH734" s="109">
        <v>1</v>
      </c>
      <c r="AJ734" s="131">
        <v>195</v>
      </c>
      <c r="AK734" s="117" t="s">
        <v>4204</v>
      </c>
      <c r="AL734" s="98" t="s">
        <v>4958</v>
      </c>
      <c r="AM734" s="117"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17">
        <v>4</v>
      </c>
      <c r="J735" s="102" t="s">
        <v>4134</v>
      </c>
      <c r="K735" s="102" t="s">
        <v>4135</v>
      </c>
      <c r="L735" s="112">
        <v>0</v>
      </c>
      <c r="M735" s="103" t="b">
        <v>0</v>
      </c>
      <c r="N735" s="104">
        <v>5</v>
      </c>
      <c r="O735" s="105">
        <v>0</v>
      </c>
      <c r="Q735" s="107"/>
      <c r="R735" s="98" t="b">
        <v>0</v>
      </c>
      <c r="V735" s="100" t="s">
        <v>4136</v>
      </c>
      <c r="W735" s="118"/>
      <c r="X735" s="108" t="s">
        <v>1035</v>
      </c>
      <c r="Y735" s="118" t="s">
        <v>4960</v>
      </c>
      <c r="Z735" s="118"/>
      <c r="AA735" s="118"/>
      <c r="AB735" s="118"/>
      <c r="AC735" s="118"/>
      <c r="AH735" s="109">
        <v>1</v>
      </c>
      <c r="AJ735" s="131">
        <v>89</v>
      </c>
      <c r="AK735" s="117" t="s">
        <v>4204</v>
      </c>
      <c r="AL735" s="98" t="s">
        <v>4961</v>
      </c>
      <c r="AM735" s="117"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17">
        <v>4</v>
      </c>
      <c r="J736" s="102" t="s">
        <v>4963</v>
      </c>
      <c r="K736" s="102" t="s">
        <v>4964</v>
      </c>
      <c r="L736" s="112">
        <v>0</v>
      </c>
      <c r="M736" s="103" t="b">
        <v>0</v>
      </c>
      <c r="N736" s="104">
        <v>5</v>
      </c>
      <c r="O736" s="105">
        <v>0</v>
      </c>
      <c r="Q736" s="107"/>
      <c r="R736" s="98" t="b">
        <v>0</v>
      </c>
      <c r="V736" s="100" t="s">
        <v>4965</v>
      </c>
      <c r="W736" s="118"/>
      <c r="X736" s="108" t="s">
        <v>1035</v>
      </c>
      <c r="Y736" s="118" t="s">
        <v>4966</v>
      </c>
      <c r="Z736" s="118"/>
      <c r="AA736" s="118"/>
      <c r="AB736" s="118"/>
      <c r="AC736" s="118"/>
      <c r="AH736" s="109">
        <v>1</v>
      </c>
      <c r="AJ736" s="131">
        <v>59</v>
      </c>
      <c r="AK736" s="117" t="s">
        <v>4204</v>
      </c>
      <c r="AL736" s="98" t="s">
        <v>4967</v>
      </c>
      <c r="AM736" s="117"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17">
        <v>4</v>
      </c>
      <c r="J737" s="102">
        <v>18.304444440000001</v>
      </c>
      <c r="K737" s="102">
        <v>-101.26166667</v>
      </c>
      <c r="L737" s="112">
        <v>0</v>
      </c>
      <c r="M737" s="103" t="b">
        <v>0</v>
      </c>
      <c r="N737" s="104">
        <v>5</v>
      </c>
      <c r="O737" s="105">
        <v>0</v>
      </c>
      <c r="Q737" s="107"/>
      <c r="R737" s="98" t="b">
        <v>0</v>
      </c>
      <c r="V737" s="100" t="s">
        <v>4969</v>
      </c>
      <c r="W737" s="118"/>
      <c r="X737" s="108" t="s">
        <v>1035</v>
      </c>
      <c r="Y737" s="118" t="s">
        <v>4970</v>
      </c>
      <c r="Z737" s="118"/>
      <c r="AA737" s="118"/>
      <c r="AB737" s="118"/>
      <c r="AC737" s="118"/>
      <c r="AH737" s="109">
        <v>1</v>
      </c>
      <c r="AJ737" s="131">
        <v>50</v>
      </c>
      <c r="AK737" s="117" t="s">
        <v>4204</v>
      </c>
      <c r="AL737" s="98" t="s">
        <v>4971</v>
      </c>
      <c r="AM737" s="117"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17">
        <v>4</v>
      </c>
      <c r="J738" s="102" t="s">
        <v>4973</v>
      </c>
      <c r="K738" s="102" t="s">
        <v>4974</v>
      </c>
      <c r="L738" s="112">
        <v>0</v>
      </c>
      <c r="M738" s="103" t="b">
        <v>0</v>
      </c>
      <c r="N738" s="104">
        <v>5</v>
      </c>
      <c r="O738" s="105">
        <v>0</v>
      </c>
      <c r="Q738" s="107"/>
      <c r="R738" s="98" t="b">
        <v>0</v>
      </c>
      <c r="V738" s="100" t="s">
        <v>4975</v>
      </c>
      <c r="W738" s="118"/>
      <c r="X738" s="108" t="s">
        <v>1035</v>
      </c>
      <c r="Y738" s="118" t="s">
        <v>4976</v>
      </c>
      <c r="Z738" s="118"/>
      <c r="AA738" s="118"/>
      <c r="AB738" s="118"/>
      <c r="AC738" s="118"/>
      <c r="AH738" s="109">
        <v>1</v>
      </c>
      <c r="AJ738" s="131">
        <v>118</v>
      </c>
      <c r="AK738" s="117" t="s">
        <v>4204</v>
      </c>
      <c r="AL738" s="98" t="s">
        <v>4977</v>
      </c>
      <c r="AM738" s="117"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47" t="s">
        <v>4303</v>
      </c>
      <c r="I739" s="117">
        <v>4</v>
      </c>
      <c r="J739" s="102">
        <v>16.865656585</v>
      </c>
      <c r="K739" s="102">
        <v>-99.916622496000002</v>
      </c>
      <c r="L739" s="112">
        <v>0</v>
      </c>
      <c r="M739" s="103" t="b">
        <v>0</v>
      </c>
      <c r="N739" s="104">
        <v>5</v>
      </c>
      <c r="O739" s="105">
        <v>0</v>
      </c>
      <c r="Q739" s="107" t="s">
        <v>1293</v>
      </c>
      <c r="R739" s="98" t="b">
        <v>0</v>
      </c>
      <c r="V739" s="118" t="s">
        <v>704</v>
      </c>
      <c r="W739" s="118"/>
      <c r="X739" s="108" t="s">
        <v>4304</v>
      </c>
      <c r="Y739" s="118" t="s">
        <v>4305</v>
      </c>
      <c r="Z739" s="118"/>
      <c r="AA739" s="118"/>
      <c r="AB739" s="118"/>
      <c r="AC739" s="118"/>
      <c r="AH739" s="109">
        <v>1</v>
      </c>
      <c r="AJ739" s="110">
        <v>493</v>
      </c>
      <c r="AK739" s="117" t="s">
        <v>4303</v>
      </c>
      <c r="AL739" s="98" t="s">
        <v>980</v>
      </c>
      <c r="AM739" s="98"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47" t="s">
        <v>4303</v>
      </c>
      <c r="I740" s="117">
        <v>4</v>
      </c>
      <c r="J740" s="102">
        <v>16.907925231</v>
      </c>
      <c r="K740" s="102">
        <v>-99.844323329999995</v>
      </c>
      <c r="L740" s="112">
        <v>0</v>
      </c>
      <c r="M740" s="103" t="b">
        <v>0</v>
      </c>
      <c r="N740" s="104">
        <v>5</v>
      </c>
      <c r="O740" s="105">
        <v>0</v>
      </c>
      <c r="Q740" s="107" t="s">
        <v>1293</v>
      </c>
      <c r="R740" s="98" t="b">
        <v>0</v>
      </c>
      <c r="V740" s="118" t="s">
        <v>508</v>
      </c>
      <c r="W740" s="118"/>
      <c r="X740" s="108" t="s">
        <v>4304</v>
      </c>
      <c r="Y740" s="118" t="s">
        <v>4307</v>
      </c>
      <c r="Z740" s="118"/>
      <c r="AA740" s="118"/>
      <c r="AB740" s="118"/>
      <c r="AC740" s="118"/>
      <c r="AH740" s="109">
        <v>1</v>
      </c>
      <c r="AJ740" s="110">
        <v>484</v>
      </c>
      <c r="AK740" s="117" t="s">
        <v>4303</v>
      </c>
      <c r="AL740" s="98" t="s">
        <v>367</v>
      </c>
      <c r="AM740" s="98"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47" t="s">
        <v>4303</v>
      </c>
      <c r="I741" s="117">
        <v>4</v>
      </c>
      <c r="J741" s="102">
        <v>16.874271956000001</v>
      </c>
      <c r="K741" s="102">
        <v>-99.891693391000004</v>
      </c>
      <c r="L741" s="112">
        <v>0</v>
      </c>
      <c r="M741" s="103" t="b">
        <v>0</v>
      </c>
      <c r="N741" s="104">
        <v>5</v>
      </c>
      <c r="O741" s="105">
        <v>0</v>
      </c>
      <c r="Q741" s="107" t="s">
        <v>1293</v>
      </c>
      <c r="R741" s="98" t="b">
        <v>0</v>
      </c>
      <c r="V741" s="118" t="s">
        <v>511</v>
      </c>
      <c r="W741" s="118"/>
      <c r="X741" s="108" t="s">
        <v>4304</v>
      </c>
      <c r="Y741" s="118" t="s">
        <v>4310</v>
      </c>
      <c r="Z741" s="118"/>
      <c r="AA741" s="118"/>
      <c r="AB741" s="118"/>
      <c r="AC741" s="118"/>
      <c r="AH741" s="109">
        <v>1</v>
      </c>
      <c r="AJ741" s="110">
        <v>944</v>
      </c>
      <c r="AK741" s="117" t="s">
        <v>4303</v>
      </c>
      <c r="AL741" s="98" t="s">
        <v>1590</v>
      </c>
      <c r="AM741" s="98"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47" t="s">
        <v>4303</v>
      </c>
      <c r="I742" s="117">
        <v>4</v>
      </c>
      <c r="J742" s="102">
        <v>17.509976000000002</v>
      </c>
      <c r="K742" s="102">
        <v>-99.504148000000001</v>
      </c>
      <c r="L742" s="112">
        <v>0</v>
      </c>
      <c r="M742" s="103" t="b">
        <v>0</v>
      </c>
      <c r="N742" s="104">
        <v>5</v>
      </c>
      <c r="O742" s="105">
        <v>0</v>
      </c>
      <c r="Q742" s="107" t="s">
        <v>1293</v>
      </c>
      <c r="R742" s="98" t="b">
        <v>0</v>
      </c>
      <c r="V742" s="118" t="s">
        <v>4378</v>
      </c>
      <c r="W742" s="118"/>
      <c r="X742" s="108" t="s">
        <v>4304</v>
      </c>
      <c r="Y742" s="118" t="s">
        <v>4379</v>
      </c>
      <c r="Z742" s="118"/>
      <c r="AA742" s="118"/>
      <c r="AB742" s="118"/>
      <c r="AC742" s="118"/>
      <c r="AH742" s="109">
        <v>1</v>
      </c>
      <c r="AJ742" s="110">
        <v>75</v>
      </c>
      <c r="AK742" s="117" t="s">
        <v>4303</v>
      </c>
      <c r="AL742" s="117" t="s">
        <v>4380</v>
      </c>
      <c r="AM742" s="98"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47" t="s">
        <v>4303</v>
      </c>
      <c r="I743" s="117">
        <v>4</v>
      </c>
      <c r="J743" s="102">
        <v>17.567591584999999</v>
      </c>
      <c r="K743" s="102">
        <v>-99.501843441999995</v>
      </c>
      <c r="L743" s="112">
        <v>0</v>
      </c>
      <c r="M743" s="103" t="b">
        <v>0</v>
      </c>
      <c r="N743" s="104">
        <v>5</v>
      </c>
      <c r="O743" s="105">
        <v>0</v>
      </c>
      <c r="Q743" s="107" t="s">
        <v>1293</v>
      </c>
      <c r="R743" s="98" t="b">
        <v>0</v>
      </c>
      <c r="V743" s="118" t="s">
        <v>433</v>
      </c>
      <c r="W743" s="118"/>
      <c r="X743" s="108" t="s">
        <v>4304</v>
      </c>
      <c r="Y743" s="118" t="s">
        <v>4384</v>
      </c>
      <c r="Z743" s="118"/>
      <c r="AA743" s="118"/>
      <c r="AB743" s="118"/>
      <c r="AC743" s="118"/>
      <c r="AH743" s="109">
        <v>1</v>
      </c>
      <c r="AJ743" s="110">
        <v>748</v>
      </c>
      <c r="AK743" s="117" t="s">
        <v>4303</v>
      </c>
      <c r="AL743" s="98" t="s">
        <v>309</v>
      </c>
      <c r="AM743" s="98"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47" t="s">
        <v>4303</v>
      </c>
      <c r="I744" s="117">
        <v>4</v>
      </c>
      <c r="J744" s="102">
        <v>17.509986000000001</v>
      </c>
      <c r="K744" s="102">
        <v>-99.504448999999994</v>
      </c>
      <c r="L744" s="112">
        <v>0</v>
      </c>
      <c r="M744" s="103" t="b">
        <v>0</v>
      </c>
      <c r="N744" s="104">
        <v>5</v>
      </c>
      <c r="O744" s="105">
        <v>0</v>
      </c>
      <c r="Q744" s="107" t="s">
        <v>1293</v>
      </c>
      <c r="R744" s="98" t="b">
        <v>0</v>
      </c>
      <c r="V744" s="118" t="s">
        <v>4387</v>
      </c>
      <c r="W744" s="118"/>
      <c r="X744" s="108" t="s">
        <v>4304</v>
      </c>
      <c r="Y744" s="118" t="s">
        <v>4388</v>
      </c>
      <c r="Z744" s="118"/>
      <c r="AA744" s="118"/>
      <c r="AB744" s="118"/>
      <c r="AC744" s="118"/>
      <c r="AH744" s="109">
        <v>1</v>
      </c>
      <c r="AJ744" s="110">
        <v>50</v>
      </c>
      <c r="AK744" s="117" t="s">
        <v>4303</v>
      </c>
      <c r="AL744" s="117" t="s">
        <v>4389</v>
      </c>
      <c r="AM744" s="98"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47" t="s">
        <v>4303</v>
      </c>
      <c r="I745" s="117">
        <v>4</v>
      </c>
      <c r="J745" s="102">
        <v>17.979769920999999</v>
      </c>
      <c r="K745" s="102">
        <v>-100.07827954</v>
      </c>
      <c r="L745" s="112">
        <v>0</v>
      </c>
      <c r="M745" s="103" t="b">
        <v>0</v>
      </c>
      <c r="N745" s="104">
        <v>5</v>
      </c>
      <c r="O745" s="105">
        <v>0</v>
      </c>
      <c r="Q745" s="107" t="s">
        <v>1293</v>
      </c>
      <c r="R745" s="98" t="b">
        <v>0</v>
      </c>
      <c r="V745" s="118" t="s">
        <v>4410</v>
      </c>
      <c r="W745" s="118"/>
      <c r="X745" s="108" t="s">
        <v>4304</v>
      </c>
      <c r="Y745" s="118" t="s">
        <v>4411</v>
      </c>
      <c r="Z745" s="118"/>
      <c r="AA745" s="118"/>
      <c r="AB745" s="118"/>
      <c r="AC745" s="118"/>
      <c r="AH745" s="109">
        <v>1</v>
      </c>
      <c r="AJ745" s="110">
        <v>32</v>
      </c>
      <c r="AK745" s="117" t="s">
        <v>4303</v>
      </c>
      <c r="AL745" s="98" t="s">
        <v>4412</v>
      </c>
      <c r="AM745" s="98"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47" t="s">
        <v>4303</v>
      </c>
      <c r="I746" s="117">
        <v>4</v>
      </c>
      <c r="J746" s="102">
        <v>17.795188837000001</v>
      </c>
      <c r="K746" s="102">
        <v>-99.978635600999993</v>
      </c>
      <c r="L746" s="112">
        <v>0</v>
      </c>
      <c r="M746" s="103" t="b">
        <v>0</v>
      </c>
      <c r="N746" s="104">
        <v>5</v>
      </c>
      <c r="O746" s="105">
        <v>0</v>
      </c>
      <c r="Q746" s="107" t="s">
        <v>1293</v>
      </c>
      <c r="R746" s="98" t="b">
        <v>0</v>
      </c>
      <c r="V746" s="118" t="s">
        <v>4416</v>
      </c>
      <c r="W746" s="118"/>
      <c r="X746" s="108" t="s">
        <v>4304</v>
      </c>
      <c r="Y746" s="118" t="s">
        <v>4417</v>
      </c>
      <c r="Z746" s="118"/>
      <c r="AA746" s="118"/>
      <c r="AB746" s="118"/>
      <c r="AC746" s="118"/>
      <c r="AH746" s="109">
        <v>1</v>
      </c>
      <c r="AJ746" s="110">
        <v>235</v>
      </c>
      <c r="AK746" s="117" t="s">
        <v>4303</v>
      </c>
      <c r="AL746" s="98" t="s">
        <v>4418</v>
      </c>
      <c r="AM746" s="98"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47" t="s">
        <v>4303</v>
      </c>
      <c r="I747" s="117">
        <v>4</v>
      </c>
      <c r="J747" s="102">
        <v>17.646218286</v>
      </c>
      <c r="K747" s="102">
        <v>-99.633994405999999</v>
      </c>
      <c r="L747" s="112">
        <v>0</v>
      </c>
      <c r="M747" s="103" t="b">
        <v>0</v>
      </c>
      <c r="N747" s="104">
        <v>5</v>
      </c>
      <c r="O747" s="105">
        <v>0</v>
      </c>
      <c r="Q747" s="107" t="s">
        <v>1293</v>
      </c>
      <c r="R747" s="98" t="b">
        <v>0</v>
      </c>
      <c r="V747" s="118" t="s">
        <v>4437</v>
      </c>
      <c r="W747" s="118"/>
      <c r="X747" s="108" t="s">
        <v>4304</v>
      </c>
      <c r="Y747" s="118" t="s">
        <v>4438</v>
      </c>
      <c r="Z747" s="118"/>
      <c r="AA747" s="118"/>
      <c r="AB747" s="118"/>
      <c r="AC747" s="118"/>
      <c r="AH747" s="109">
        <v>1</v>
      </c>
      <c r="AJ747" s="110">
        <v>64</v>
      </c>
      <c r="AK747" s="117" t="s">
        <v>4303</v>
      </c>
      <c r="AL747" s="98" t="s">
        <v>1078</v>
      </c>
      <c r="AM747" s="98"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47" t="s">
        <v>4303</v>
      </c>
      <c r="I748" s="117">
        <v>4</v>
      </c>
      <c r="J748" s="102">
        <v>17.405082038</v>
      </c>
      <c r="K748" s="102">
        <v>-99.246751333999995</v>
      </c>
      <c r="L748" s="112">
        <v>0</v>
      </c>
      <c r="M748" s="103" t="b">
        <v>0</v>
      </c>
      <c r="N748" s="104">
        <v>5</v>
      </c>
      <c r="O748" s="105">
        <v>0</v>
      </c>
      <c r="Q748" s="107" t="s">
        <v>1293</v>
      </c>
      <c r="R748" s="98" t="b">
        <v>0</v>
      </c>
      <c r="V748" s="118" t="s">
        <v>4491</v>
      </c>
      <c r="W748" s="118"/>
      <c r="X748" s="108" t="s">
        <v>4304</v>
      </c>
      <c r="Y748" s="118" t="s">
        <v>4492</v>
      </c>
      <c r="Z748" s="118"/>
      <c r="AA748" s="118"/>
      <c r="AB748" s="118"/>
      <c r="AC748" s="118"/>
      <c r="AH748" s="109">
        <v>1</v>
      </c>
      <c r="AJ748" s="110">
        <v>151</v>
      </c>
      <c r="AK748" s="117"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47" t="s">
        <v>4303</v>
      </c>
      <c r="I749" s="117">
        <v>4</v>
      </c>
      <c r="L749" s="112">
        <v>0</v>
      </c>
      <c r="M749" s="103" t="b">
        <v>0</v>
      </c>
      <c r="N749" s="104">
        <v>5</v>
      </c>
      <c r="O749" s="105">
        <v>0</v>
      </c>
      <c r="Q749" s="107" t="s">
        <v>1293</v>
      </c>
      <c r="R749" s="98" t="b">
        <v>0</v>
      </c>
      <c r="V749" s="108" t="s">
        <v>1065</v>
      </c>
      <c r="W749" s="118"/>
      <c r="X749" s="108" t="s">
        <v>923</v>
      </c>
      <c r="Y749" s="108" t="s">
        <v>4518</v>
      </c>
      <c r="Z749" s="118"/>
      <c r="AA749" s="118"/>
      <c r="AB749" s="118"/>
      <c r="AC749" s="118"/>
      <c r="AH749" s="109">
        <v>1</v>
      </c>
      <c r="AJ749" s="110"/>
      <c r="AK749" s="117"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47" t="s">
        <v>4303</v>
      </c>
      <c r="I750" s="117">
        <v>4</v>
      </c>
      <c r="J750" s="102">
        <v>18.104299999999999</v>
      </c>
      <c r="K750" s="102">
        <v>-99.107799999999997</v>
      </c>
      <c r="L750" s="112">
        <v>0</v>
      </c>
      <c r="M750" s="103" t="b">
        <v>0</v>
      </c>
      <c r="N750" s="104">
        <v>5</v>
      </c>
      <c r="O750" s="105">
        <v>0</v>
      </c>
      <c r="Q750" s="107" t="s">
        <v>1293</v>
      </c>
      <c r="R750" s="98" t="b">
        <v>0</v>
      </c>
      <c r="V750" s="118" t="s">
        <v>736</v>
      </c>
      <c r="W750" s="118"/>
      <c r="X750" s="108" t="s">
        <v>4304</v>
      </c>
      <c r="Y750" s="118" t="s">
        <v>4793</v>
      </c>
      <c r="Z750" s="118"/>
      <c r="AA750" s="118"/>
      <c r="AB750" s="118"/>
      <c r="AC750" s="118"/>
      <c r="AH750" s="109">
        <v>1</v>
      </c>
      <c r="AJ750" s="110">
        <v>123</v>
      </c>
      <c r="AK750" s="117"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47" t="s">
        <v>4521</v>
      </c>
      <c r="I751" s="117">
        <v>4</v>
      </c>
      <c r="L751" s="112">
        <v>0</v>
      </c>
      <c r="M751" s="103" t="b">
        <v>0</v>
      </c>
      <c r="N751" s="104">
        <v>5</v>
      </c>
      <c r="O751" s="105">
        <v>0</v>
      </c>
      <c r="Q751" s="107" t="s">
        <v>1293</v>
      </c>
      <c r="R751" s="98" t="b">
        <v>0</v>
      </c>
      <c r="V751" s="108" t="s">
        <v>1065</v>
      </c>
      <c r="W751" s="118"/>
      <c r="X751" s="105" t="s">
        <v>926</v>
      </c>
      <c r="Y751" s="105" t="s">
        <v>4522</v>
      </c>
      <c r="Z751" s="118"/>
      <c r="AA751" s="118"/>
      <c r="AB751" s="118"/>
      <c r="AC751" s="118"/>
      <c r="AH751" s="109">
        <v>1</v>
      </c>
      <c r="AJ751" s="110"/>
      <c r="AK751" s="117"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47" t="s">
        <v>4525</v>
      </c>
      <c r="I752" s="117">
        <v>4</v>
      </c>
      <c r="L752" s="112">
        <v>0</v>
      </c>
      <c r="M752" s="103" t="b">
        <v>0</v>
      </c>
      <c r="N752" s="104">
        <v>5</v>
      </c>
      <c r="O752" s="105">
        <v>0</v>
      </c>
      <c r="Q752" s="107"/>
      <c r="R752" s="98" t="b">
        <v>0</v>
      </c>
      <c r="V752" s="108" t="s">
        <v>1065</v>
      </c>
      <c r="W752" s="118"/>
      <c r="X752" s="108" t="s">
        <v>930</v>
      </c>
      <c r="Y752" s="108" t="s">
        <v>4526</v>
      </c>
      <c r="Z752" s="118"/>
      <c r="AA752" s="118"/>
      <c r="AB752" s="118"/>
      <c r="AC752" s="118"/>
      <c r="AH752" s="109">
        <v>1</v>
      </c>
      <c r="AJ752" s="110"/>
      <c r="AK752" s="117"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17"/>
      <c r="C753" s="117"/>
      <c r="D753" s="117"/>
      <c r="E753" s="117"/>
      <c r="F753" s="100"/>
      <c r="G753" s="99"/>
      <c r="H753" s="117"/>
      <c r="I753" s="117"/>
      <c r="L753" s="136"/>
      <c r="M753" s="103"/>
      <c r="N753" s="104"/>
      <c r="O753" s="117"/>
      <c r="P753" s="117"/>
      <c r="Q753" s="117"/>
      <c r="S753" s="107"/>
      <c r="V753" s="108"/>
      <c r="W753" s="108"/>
      <c r="X753" s="121"/>
      <c r="Y753" s="121" t="s">
        <v>4978</v>
      </c>
      <c r="Z753" s="117"/>
      <c r="AA753" s="117"/>
      <c r="AB753" s="117"/>
      <c r="AC753" s="117"/>
      <c r="AD753" s="117"/>
      <c r="AE753" s="117"/>
      <c r="AF753" s="117"/>
      <c r="AG753" s="117"/>
      <c r="AH753" s="103"/>
    </row>
    <row r="754" spans="1:70" x14ac:dyDescent="0.25">
      <c r="A754" s="99"/>
      <c r="B754" s="117"/>
      <c r="C754" s="117"/>
      <c r="D754" s="117"/>
      <c r="E754" s="117"/>
      <c r="F754" s="100"/>
      <c r="G754" s="137">
        <f>SUBTOTAL(9,G2:G752)</f>
        <v>1366619544.0899997</v>
      </c>
      <c r="H754" s="117"/>
      <c r="I754" s="117"/>
      <c r="L754" s="136"/>
      <c r="M754" s="103"/>
      <c r="N754" s="104"/>
      <c r="O754" s="117"/>
      <c r="P754" s="117"/>
      <c r="Q754" s="117"/>
      <c r="S754" s="107"/>
      <c r="V754" s="108"/>
      <c r="W754" s="108"/>
      <c r="X754" s="121"/>
      <c r="Y754" s="121"/>
      <c r="Z754" s="117"/>
      <c r="AA754" s="117"/>
      <c r="AB754" s="117"/>
      <c r="AC754" s="117"/>
      <c r="AD754" s="117"/>
      <c r="AE754" s="117"/>
      <c r="AF754" s="117"/>
      <c r="AG754" s="117"/>
      <c r="AH754" s="103"/>
      <c r="AJ754" s="99">
        <f>SUBTOTAL(9,AJ2:AJ752)</f>
        <v>173652</v>
      </c>
      <c r="AS754" s="99">
        <f t="shared" ref="AS754:BR754" si="24">SUBTOTAL(9,AS2:AS752)</f>
        <v>751</v>
      </c>
      <c r="AT754" s="99">
        <f t="shared" si="24"/>
        <v>484</v>
      </c>
      <c r="AU754" s="99">
        <f t="shared" si="24"/>
        <v>877</v>
      </c>
      <c r="AV754" s="99">
        <f t="shared" si="24"/>
        <v>138</v>
      </c>
      <c r="AW754" s="99">
        <f t="shared" si="24"/>
        <v>189</v>
      </c>
      <c r="AX754" s="99">
        <f t="shared" si="24"/>
        <v>99</v>
      </c>
      <c r="AY754" s="99">
        <f t="shared" si="24"/>
        <v>27</v>
      </c>
      <c r="AZ754" s="99">
        <f t="shared" si="24"/>
        <v>68</v>
      </c>
      <c r="BA754" s="99">
        <f t="shared" si="24"/>
        <v>9</v>
      </c>
      <c r="BB754" s="99">
        <f t="shared" si="24"/>
        <v>15</v>
      </c>
      <c r="BC754" s="99">
        <f t="shared" si="24"/>
        <v>15</v>
      </c>
      <c r="BD754" s="99">
        <f t="shared" si="24"/>
        <v>19</v>
      </c>
      <c r="BE754" s="99">
        <f t="shared" si="24"/>
        <v>101</v>
      </c>
      <c r="BF754" s="99">
        <f t="shared" si="24"/>
        <v>128</v>
      </c>
      <c r="BG754" s="99">
        <f t="shared" si="24"/>
        <v>141</v>
      </c>
      <c r="BH754" s="99">
        <f t="shared" si="24"/>
        <v>19</v>
      </c>
      <c r="BI754" s="99">
        <f t="shared" si="24"/>
        <v>13</v>
      </c>
      <c r="BJ754" s="99">
        <f t="shared" si="24"/>
        <v>29</v>
      </c>
      <c r="BK754" s="99">
        <f t="shared" si="24"/>
        <v>13</v>
      </c>
      <c r="BL754" s="99">
        <f t="shared" si="24"/>
        <v>23</v>
      </c>
      <c r="BM754" s="99">
        <f t="shared" si="24"/>
        <v>2145</v>
      </c>
      <c r="BN754" s="99">
        <f t="shared" si="24"/>
        <v>589</v>
      </c>
      <c r="BO754" s="99">
        <f t="shared" si="24"/>
        <v>106</v>
      </c>
      <c r="BP754" s="99">
        <f t="shared" si="24"/>
        <v>180</v>
      </c>
      <c r="BQ754" s="99">
        <f t="shared" si="24"/>
        <v>58</v>
      </c>
      <c r="BR754" s="99">
        <f t="shared" si="24"/>
        <v>52</v>
      </c>
    </row>
    <row r="755" spans="1:70" x14ac:dyDescent="0.25">
      <c r="A755" s="99"/>
      <c r="B755" s="117"/>
      <c r="C755" s="117"/>
      <c r="D755" s="117"/>
      <c r="E755" s="117"/>
      <c r="F755" s="100"/>
      <c r="G755" s="99"/>
      <c r="H755" s="117"/>
      <c r="I755" s="117"/>
      <c r="L755" s="136"/>
      <c r="M755" s="103"/>
      <c r="N755" s="104"/>
      <c r="O755" s="117"/>
      <c r="P755" s="117"/>
      <c r="Q755" s="117"/>
      <c r="S755" s="107"/>
      <c r="V755" s="108"/>
      <c r="W755" s="108"/>
      <c r="X755" s="121"/>
      <c r="Y755" s="121"/>
      <c r="Z755" s="117"/>
      <c r="AA755" s="117"/>
      <c r="AB755" s="117"/>
      <c r="AC755" s="117"/>
      <c r="AD755" s="117"/>
      <c r="AE755" s="117"/>
      <c r="AF755" s="117"/>
      <c r="AG755" s="117"/>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17"/>
      <c r="C756" s="117"/>
      <c r="D756" s="117"/>
      <c r="E756" s="117"/>
      <c r="F756" s="138"/>
      <c r="G756" s="99"/>
      <c r="H756" s="138"/>
      <c r="I756" s="117"/>
      <c r="L756" s="136"/>
      <c r="M756" s="103"/>
      <c r="N756" s="104"/>
      <c r="O756" s="117"/>
      <c r="P756" s="117"/>
      <c r="Q756" s="117"/>
      <c r="S756" s="107"/>
      <c r="V756" s="108"/>
      <c r="W756" s="108"/>
      <c r="X756" s="121"/>
      <c r="Y756" s="121"/>
      <c r="Z756" s="117"/>
      <c r="AA756" s="117"/>
      <c r="AB756" s="117"/>
      <c r="AC756" s="117"/>
      <c r="AD756" s="117"/>
      <c r="AE756" s="117"/>
      <c r="AF756" s="117"/>
      <c r="AG756" s="117"/>
      <c r="AH756" s="103"/>
    </row>
    <row r="757" spans="1:70" ht="30" customHeight="1" x14ac:dyDescent="0.25">
      <c r="A757" s="99"/>
      <c r="B757" s="117"/>
      <c r="C757" s="117"/>
      <c r="D757" s="117"/>
      <c r="E757" s="117"/>
      <c r="F757" s="138"/>
      <c r="G757" s="137"/>
      <c r="H757" s="138"/>
      <c r="I757" s="117"/>
      <c r="L757" s="136"/>
      <c r="M757" s="103"/>
      <c r="N757" s="104"/>
      <c r="O757" s="117"/>
      <c r="P757" s="117"/>
      <c r="Q757" s="117"/>
      <c r="S757" s="107"/>
      <c r="V757" s="108"/>
      <c r="W757" s="108"/>
      <c r="X757" s="121"/>
      <c r="Y757" s="121"/>
      <c r="Z757" s="117"/>
      <c r="AA757" s="117"/>
      <c r="AB757" s="117"/>
      <c r="AC757" s="117"/>
      <c r="AD757" s="117"/>
      <c r="AE757" s="117"/>
      <c r="AF757" s="117"/>
      <c r="AG757" s="117"/>
      <c r="AH757" s="103"/>
    </row>
    <row r="758" spans="1:70" ht="30" customHeight="1" x14ac:dyDescent="0.25">
      <c r="A758" s="99"/>
      <c r="B758" s="117"/>
      <c r="C758" s="117"/>
      <c r="D758" s="117"/>
      <c r="E758" s="117"/>
      <c r="F758" s="138"/>
      <c r="G758" s="137"/>
      <c r="H758" s="138"/>
      <c r="I758" s="117"/>
      <c r="L758" s="136"/>
      <c r="M758" s="103"/>
      <c r="N758" s="104"/>
      <c r="O758" s="117"/>
      <c r="P758" s="117"/>
      <c r="Q758" s="117"/>
      <c r="S758" s="107"/>
      <c r="V758" s="108"/>
      <c r="W758" s="108"/>
      <c r="X758" s="121"/>
      <c r="Y758" s="121"/>
      <c r="Z758" s="117"/>
      <c r="AA758" s="117"/>
      <c r="AB758" s="117"/>
      <c r="AC758" s="117"/>
      <c r="AD758" s="117"/>
      <c r="AE758" s="117"/>
      <c r="AF758" s="117"/>
      <c r="AG758" s="117"/>
      <c r="AH758" s="103"/>
    </row>
    <row r="759" spans="1:70" ht="30" customHeight="1" x14ac:dyDescent="0.25">
      <c r="A759" s="99"/>
      <c r="B759" s="117"/>
      <c r="C759" s="117"/>
      <c r="D759" s="117"/>
      <c r="E759" s="117"/>
      <c r="F759" s="138"/>
      <c r="G759" s="137"/>
      <c r="H759" s="138"/>
      <c r="I759" s="117"/>
      <c r="L759" s="136"/>
      <c r="M759" s="103"/>
      <c r="N759" s="104"/>
      <c r="O759" s="117"/>
      <c r="P759" s="117"/>
      <c r="Q759" s="117"/>
      <c r="S759" s="107"/>
      <c r="V759" s="108"/>
      <c r="W759" s="108"/>
      <c r="X759" s="121"/>
      <c r="Y759" s="121"/>
      <c r="Z759" s="117"/>
      <c r="AA759" s="117"/>
      <c r="AB759" s="117"/>
      <c r="AC759" s="117"/>
      <c r="AD759" s="117"/>
      <c r="AE759" s="117"/>
      <c r="AF759" s="117"/>
      <c r="AG759" s="117"/>
      <c r="AH759" s="103"/>
    </row>
    <row r="760" spans="1:70" ht="30" customHeight="1" x14ac:dyDescent="0.25">
      <c r="A760" s="99"/>
      <c r="B760" s="117"/>
      <c r="C760" s="117"/>
      <c r="D760" s="117"/>
      <c r="E760" s="117"/>
      <c r="F760" s="138"/>
      <c r="G760" s="99"/>
      <c r="H760" s="138"/>
      <c r="I760" s="117"/>
      <c r="L760" s="136"/>
      <c r="M760" s="103"/>
      <c r="N760" s="104"/>
      <c r="O760" s="117"/>
      <c r="P760" s="117"/>
      <c r="Q760" s="117"/>
      <c r="S760" s="107"/>
      <c r="V760" s="108"/>
      <c r="W760" s="108"/>
      <c r="X760" s="121"/>
      <c r="Y760" s="121"/>
      <c r="Z760" s="117"/>
      <c r="AA760" s="117"/>
      <c r="AB760" s="117"/>
      <c r="AC760" s="117"/>
      <c r="AD760" s="117"/>
      <c r="AE760" s="117"/>
      <c r="AF760" s="117"/>
      <c r="AG760" s="117"/>
      <c r="AH760" s="103"/>
    </row>
    <row r="761" spans="1:70" x14ac:dyDescent="0.25">
      <c r="A761" s="99"/>
      <c r="B761" s="117"/>
      <c r="C761" s="117"/>
      <c r="D761" s="117"/>
      <c r="E761" s="117"/>
      <c r="F761" s="138"/>
      <c r="G761" s="99"/>
      <c r="H761" s="138"/>
      <c r="I761" s="117"/>
      <c r="L761" s="136"/>
      <c r="M761" s="103"/>
      <c r="N761" s="104"/>
      <c r="O761" s="117"/>
      <c r="P761" s="117"/>
      <c r="Q761" s="117"/>
      <c r="S761" s="107"/>
      <c r="V761" s="108"/>
      <c r="W761" s="108"/>
      <c r="X761" s="121"/>
      <c r="Y761" s="121"/>
      <c r="Z761" s="117"/>
      <c r="AA761" s="117"/>
      <c r="AB761" s="117"/>
      <c r="AC761" s="117"/>
      <c r="AD761" s="117"/>
      <c r="AE761" s="117"/>
      <c r="AF761" s="117"/>
      <c r="AG761" s="117"/>
      <c r="AH761" s="103"/>
    </row>
    <row r="762" spans="1:70" ht="30" customHeight="1" x14ac:dyDescent="0.25">
      <c r="A762" s="99"/>
      <c r="B762" s="117"/>
      <c r="C762" s="117"/>
      <c r="D762" s="117"/>
      <c r="E762" s="117"/>
      <c r="F762" s="138"/>
      <c r="G762" s="99"/>
      <c r="H762" s="138"/>
      <c r="I762" s="117"/>
      <c r="L762" s="136"/>
      <c r="M762" s="103"/>
      <c r="N762" s="104"/>
      <c r="O762" s="117"/>
      <c r="P762" s="117"/>
      <c r="Q762" s="117"/>
      <c r="S762" s="107"/>
      <c r="V762" s="108"/>
      <c r="W762" s="108"/>
      <c r="X762" s="121"/>
      <c r="Y762" s="121"/>
      <c r="Z762" s="117"/>
      <c r="AA762" s="117"/>
      <c r="AB762" s="117"/>
      <c r="AC762" s="117"/>
      <c r="AD762" s="117"/>
      <c r="AE762" s="117"/>
      <c r="AF762" s="117"/>
      <c r="AG762" s="117"/>
      <c r="AH762" s="103"/>
    </row>
    <row r="763" spans="1:70" x14ac:dyDescent="0.25">
      <c r="A763" s="99"/>
      <c r="B763" s="117"/>
      <c r="C763" s="117"/>
      <c r="D763" s="117"/>
      <c r="E763" s="117"/>
      <c r="F763" s="138"/>
      <c r="G763" s="99"/>
      <c r="H763" s="138"/>
      <c r="I763" s="117"/>
      <c r="L763" s="136"/>
      <c r="M763" s="103"/>
      <c r="N763" s="104"/>
      <c r="O763" s="117"/>
      <c r="P763" s="117"/>
      <c r="Q763" s="117"/>
      <c r="S763" s="107"/>
      <c r="V763" s="108"/>
      <c r="W763" s="108"/>
      <c r="X763" s="121"/>
      <c r="Y763" s="121"/>
      <c r="Z763" s="117"/>
      <c r="AA763" s="117"/>
      <c r="AB763" s="117"/>
      <c r="AC763" s="117"/>
      <c r="AD763" s="117"/>
      <c r="AE763" s="117"/>
      <c r="AF763" s="117"/>
      <c r="AG763" s="117"/>
      <c r="AH763" s="103"/>
    </row>
    <row r="764" spans="1:70" x14ac:dyDescent="0.25">
      <c r="A764" s="99"/>
      <c r="B764" s="117"/>
      <c r="C764" s="117"/>
      <c r="D764" s="117"/>
      <c r="E764" s="117"/>
      <c r="F764" s="138"/>
      <c r="G764" s="99"/>
      <c r="H764" s="138"/>
      <c r="I764" s="117"/>
      <c r="L764" s="136"/>
      <c r="M764" s="103"/>
      <c r="N764" s="104"/>
      <c r="O764" s="117"/>
      <c r="P764" s="117"/>
      <c r="Q764" s="117"/>
      <c r="S764" s="107"/>
      <c r="V764" s="108"/>
      <c r="W764" s="108"/>
      <c r="X764" s="121"/>
      <c r="Y764" s="121"/>
      <c r="Z764" s="117"/>
      <c r="AA764" s="117"/>
      <c r="AB764" s="117"/>
      <c r="AC764" s="117"/>
      <c r="AD764" s="117"/>
      <c r="AE764" s="117"/>
      <c r="AF764" s="117"/>
      <c r="AG764" s="117"/>
      <c r="AH764" s="103"/>
    </row>
    <row r="765" spans="1:70" x14ac:dyDescent="0.25">
      <c r="A765" s="99"/>
      <c r="B765" s="117"/>
      <c r="C765" s="117"/>
      <c r="D765" s="117"/>
      <c r="E765" s="117"/>
      <c r="F765" s="138"/>
      <c r="G765" s="99"/>
      <c r="H765" s="138"/>
      <c r="I765" s="117"/>
      <c r="L765" s="136"/>
      <c r="M765" s="103"/>
      <c r="N765" s="104"/>
      <c r="O765" s="117"/>
      <c r="P765" s="117"/>
      <c r="Q765" s="117"/>
      <c r="S765" s="107"/>
      <c r="V765" s="108"/>
      <c r="W765" s="108"/>
      <c r="X765" s="121"/>
      <c r="Y765" s="121"/>
      <c r="Z765" s="117"/>
      <c r="AA765" s="117"/>
      <c r="AB765" s="117"/>
      <c r="AC765" s="117"/>
      <c r="AD765" s="117"/>
      <c r="AE765" s="117"/>
      <c r="AF765" s="117"/>
      <c r="AG765" s="117"/>
      <c r="AH765" s="103"/>
    </row>
    <row r="766" spans="1:70" ht="30" customHeight="1" x14ac:dyDescent="0.25">
      <c r="A766" s="99"/>
      <c r="B766" s="117"/>
      <c r="C766" s="117"/>
      <c r="D766" s="117"/>
      <c r="E766" s="117"/>
      <c r="F766" s="138"/>
      <c r="G766" s="99"/>
      <c r="H766" s="138"/>
      <c r="I766" s="117"/>
      <c r="L766" s="136"/>
      <c r="M766" s="103"/>
      <c r="N766" s="104"/>
      <c r="O766" s="117"/>
      <c r="P766" s="117"/>
      <c r="Q766" s="117"/>
      <c r="S766" s="107"/>
      <c r="V766" s="108"/>
      <c r="W766" s="108"/>
      <c r="X766" s="121"/>
      <c r="Y766" s="121"/>
      <c r="Z766" s="117"/>
      <c r="AA766" s="117"/>
      <c r="AB766" s="117"/>
      <c r="AC766" s="117"/>
      <c r="AD766" s="117"/>
      <c r="AE766" s="117"/>
      <c r="AF766" s="117"/>
      <c r="AG766" s="117"/>
      <c r="AH766" s="103"/>
    </row>
    <row r="767" spans="1:70" ht="30" customHeight="1" x14ac:dyDescent="0.25">
      <c r="A767" s="99"/>
      <c r="B767" s="117"/>
      <c r="C767" s="117"/>
      <c r="D767" s="117"/>
      <c r="E767" s="122"/>
      <c r="F767" s="138"/>
      <c r="G767" s="99"/>
      <c r="H767" s="138"/>
      <c r="I767" s="117"/>
      <c r="L767" s="136"/>
      <c r="M767" s="103"/>
      <c r="N767" s="104"/>
      <c r="O767" s="117"/>
      <c r="P767" s="117"/>
      <c r="Q767" s="117"/>
      <c r="S767" s="107"/>
      <c r="V767" s="108"/>
      <c r="W767" s="108"/>
      <c r="X767" s="121"/>
      <c r="Y767" s="121"/>
      <c r="Z767" s="117"/>
      <c r="AA767" s="117"/>
      <c r="AB767" s="117"/>
      <c r="AC767" s="117"/>
      <c r="AD767" s="117"/>
      <c r="AE767" s="117"/>
      <c r="AF767" s="117"/>
      <c r="AG767" s="117"/>
      <c r="AH767" s="103"/>
    </row>
    <row r="768" spans="1:70" ht="30" customHeight="1" x14ac:dyDescent="0.25">
      <c r="A768" s="99"/>
      <c r="B768" s="117"/>
      <c r="C768" s="117"/>
      <c r="D768" s="117"/>
      <c r="E768" s="117"/>
      <c r="F768" s="138"/>
      <c r="G768" s="99"/>
      <c r="H768" s="138"/>
      <c r="I768" s="117"/>
      <c r="L768" s="136"/>
      <c r="M768" s="103"/>
      <c r="N768" s="104"/>
      <c r="O768" s="117"/>
      <c r="P768" s="117"/>
      <c r="Q768" s="117"/>
      <c r="S768" s="107"/>
      <c r="V768" s="108"/>
      <c r="W768" s="108"/>
      <c r="X768" s="121"/>
      <c r="Y768" s="121"/>
      <c r="Z768" s="117"/>
      <c r="AA768" s="117"/>
      <c r="AB768" s="117"/>
      <c r="AC768" s="117"/>
      <c r="AD768" s="117"/>
      <c r="AE768" s="117"/>
      <c r="AF768" s="117"/>
      <c r="AG768" s="117"/>
      <c r="AH768" s="103"/>
    </row>
    <row r="769" spans="1:34" ht="30" customHeight="1" x14ac:dyDescent="0.25">
      <c r="A769" s="99"/>
      <c r="B769" s="117"/>
      <c r="C769" s="117"/>
      <c r="D769" s="117"/>
      <c r="E769" s="117"/>
      <c r="F769" s="138"/>
      <c r="G769" s="99"/>
      <c r="H769" s="138"/>
      <c r="I769" s="117"/>
      <c r="L769" s="136"/>
      <c r="M769" s="103"/>
      <c r="N769" s="104"/>
      <c r="O769" s="117"/>
      <c r="P769" s="117"/>
      <c r="Q769" s="117"/>
      <c r="S769" s="107"/>
      <c r="V769" s="108"/>
      <c r="W769" s="108"/>
      <c r="X769" s="121"/>
      <c r="Y769" s="121"/>
      <c r="Z769" s="117"/>
      <c r="AA769" s="117"/>
      <c r="AB769" s="117"/>
      <c r="AC769" s="117"/>
      <c r="AD769" s="117"/>
      <c r="AE769" s="117"/>
      <c r="AF769" s="117"/>
      <c r="AG769" s="117"/>
      <c r="AH769" s="103"/>
    </row>
    <row r="770" spans="1:34" ht="30" customHeight="1" x14ac:dyDescent="0.25">
      <c r="A770" s="99"/>
      <c r="B770" s="117"/>
      <c r="C770" s="117"/>
      <c r="D770" s="117"/>
      <c r="E770" s="117"/>
      <c r="F770" s="138"/>
      <c r="G770" s="99"/>
      <c r="H770" s="138"/>
      <c r="I770" s="117"/>
      <c r="L770" s="136"/>
      <c r="M770" s="103"/>
      <c r="N770" s="104"/>
      <c r="O770" s="117"/>
      <c r="P770" s="117"/>
      <c r="Q770" s="117"/>
      <c r="S770" s="107"/>
      <c r="V770" s="108"/>
      <c r="W770" s="108"/>
      <c r="X770" s="121"/>
      <c r="Y770" s="121"/>
      <c r="Z770" s="117"/>
      <c r="AA770" s="117"/>
      <c r="AB770" s="117"/>
      <c r="AC770" s="117"/>
      <c r="AD770" s="117"/>
      <c r="AE770" s="117"/>
      <c r="AF770" s="117"/>
      <c r="AG770" s="117"/>
      <c r="AH770" s="103"/>
    </row>
    <row r="771" spans="1:34" ht="30" customHeight="1" x14ac:dyDescent="0.25">
      <c r="A771" s="99"/>
      <c r="B771" s="117"/>
      <c r="C771" s="117"/>
      <c r="D771" s="117"/>
      <c r="E771" s="117"/>
      <c r="F771" s="138"/>
      <c r="G771" s="99"/>
      <c r="H771" s="138"/>
      <c r="I771" s="117"/>
      <c r="L771" s="136"/>
      <c r="M771" s="103"/>
      <c r="N771" s="104"/>
      <c r="O771" s="117"/>
      <c r="P771" s="117"/>
      <c r="Q771" s="117"/>
      <c r="S771" s="107"/>
      <c r="V771" s="108"/>
      <c r="W771" s="108"/>
      <c r="X771" s="121"/>
      <c r="Y771" s="121"/>
      <c r="Z771" s="117"/>
      <c r="AA771" s="117"/>
      <c r="AB771" s="117"/>
      <c r="AC771" s="117"/>
      <c r="AD771" s="117"/>
      <c r="AE771" s="117"/>
      <c r="AF771" s="117"/>
      <c r="AG771" s="117"/>
      <c r="AH771" s="103"/>
    </row>
    <row r="772" spans="1:34" ht="30" customHeight="1" x14ac:dyDescent="0.25">
      <c r="A772" s="99"/>
      <c r="B772" s="117"/>
      <c r="C772" s="117"/>
      <c r="D772" s="117"/>
      <c r="E772" s="117"/>
      <c r="F772" s="138"/>
      <c r="G772" s="99"/>
      <c r="H772" s="138"/>
      <c r="I772" s="117"/>
      <c r="L772" s="136"/>
      <c r="M772" s="103"/>
      <c r="N772" s="104"/>
      <c r="O772" s="117"/>
      <c r="P772" s="117"/>
      <c r="Q772" s="117"/>
      <c r="S772" s="107"/>
      <c r="V772" s="108"/>
      <c r="W772" s="108"/>
      <c r="X772" s="121"/>
      <c r="Y772" s="121"/>
      <c r="Z772" s="117"/>
      <c r="AA772" s="117"/>
      <c r="AB772" s="117"/>
      <c r="AC772" s="117"/>
      <c r="AD772" s="117"/>
      <c r="AE772" s="117"/>
      <c r="AF772" s="117"/>
      <c r="AG772" s="117"/>
      <c r="AH772" s="103"/>
    </row>
    <row r="773" spans="1:34" ht="30" customHeight="1" x14ac:dyDescent="0.25">
      <c r="A773" s="99"/>
      <c r="B773" s="117"/>
      <c r="C773" s="117"/>
      <c r="D773" s="117"/>
      <c r="E773" s="117"/>
      <c r="F773" s="138"/>
      <c r="G773" s="99"/>
      <c r="H773" s="138"/>
      <c r="I773" s="117"/>
      <c r="L773" s="136"/>
      <c r="M773" s="103"/>
      <c r="N773" s="104"/>
      <c r="O773" s="117"/>
      <c r="P773" s="117"/>
      <c r="Q773" s="117"/>
      <c r="S773" s="107"/>
      <c r="V773" s="108"/>
      <c r="W773" s="108"/>
      <c r="X773" s="121"/>
      <c r="Y773" s="121"/>
      <c r="Z773" s="117"/>
      <c r="AA773" s="117"/>
      <c r="AB773" s="117"/>
      <c r="AC773" s="117"/>
      <c r="AD773" s="117"/>
      <c r="AE773" s="117"/>
      <c r="AF773" s="117"/>
      <c r="AG773" s="117"/>
      <c r="AH773" s="103"/>
    </row>
    <row r="774" spans="1:34" ht="30" customHeight="1" x14ac:dyDescent="0.25">
      <c r="A774" s="99"/>
      <c r="B774" s="117"/>
      <c r="C774" s="117"/>
      <c r="D774" s="117"/>
      <c r="E774" s="117"/>
      <c r="F774" s="138"/>
      <c r="G774" s="99"/>
      <c r="H774" s="138"/>
      <c r="I774" s="117"/>
      <c r="L774" s="136"/>
      <c r="M774" s="103"/>
      <c r="N774" s="104"/>
      <c r="O774" s="117"/>
      <c r="P774" s="117"/>
      <c r="Q774" s="117"/>
      <c r="S774" s="107"/>
      <c r="V774" s="108"/>
      <c r="W774" s="108"/>
      <c r="X774" s="121"/>
      <c r="Y774" s="121"/>
      <c r="Z774" s="117"/>
      <c r="AA774" s="117"/>
      <c r="AB774" s="117"/>
      <c r="AC774" s="117"/>
      <c r="AD774" s="117"/>
      <c r="AE774" s="117"/>
      <c r="AF774" s="117"/>
      <c r="AG774" s="117"/>
      <c r="AH774" s="103"/>
    </row>
    <row r="775" spans="1:34" ht="30" customHeight="1" x14ac:dyDescent="0.25">
      <c r="A775" s="99"/>
      <c r="B775" s="117"/>
      <c r="C775" s="117"/>
      <c r="D775" s="117"/>
      <c r="E775" s="117"/>
      <c r="G775" s="99"/>
      <c r="H775" s="138"/>
      <c r="I775" s="117"/>
      <c r="L775" s="136"/>
      <c r="M775" s="103"/>
      <c r="N775" s="104"/>
      <c r="O775" s="117"/>
      <c r="P775" s="117"/>
      <c r="Q775" s="117"/>
      <c r="R775" s="107"/>
      <c r="S775" s="107"/>
      <c r="V775" s="108"/>
      <c r="W775" s="108"/>
      <c r="X775" s="121"/>
      <c r="Y775" s="121"/>
      <c r="Z775" s="117"/>
      <c r="AA775" s="117"/>
      <c r="AB775" s="117"/>
      <c r="AC775" s="117"/>
      <c r="AD775" s="117"/>
      <c r="AE775" s="117"/>
      <c r="AF775" s="117"/>
      <c r="AG775" s="117"/>
      <c r="AH775" s="103"/>
    </row>
    <row r="776" spans="1:34" ht="30" customHeight="1" x14ac:dyDescent="0.25">
      <c r="A776" s="99"/>
      <c r="B776" s="117"/>
      <c r="C776" s="117"/>
      <c r="D776" s="117"/>
      <c r="E776" s="117"/>
      <c r="G776" s="99"/>
      <c r="H776" s="138"/>
      <c r="I776" s="117"/>
      <c r="L776" s="136"/>
      <c r="M776" s="103"/>
      <c r="N776" s="104"/>
      <c r="O776" s="117"/>
      <c r="P776" s="117"/>
      <c r="Q776" s="117"/>
      <c r="R776" s="107"/>
      <c r="S776" s="107"/>
      <c r="V776" s="108"/>
      <c r="W776" s="108"/>
      <c r="X776" s="121"/>
      <c r="Y776" s="121"/>
      <c r="Z776" s="117"/>
      <c r="AA776" s="117"/>
      <c r="AB776" s="117"/>
      <c r="AC776" s="117"/>
      <c r="AD776" s="117"/>
      <c r="AE776" s="117"/>
      <c r="AF776" s="117"/>
      <c r="AG776" s="117"/>
      <c r="AH776" s="103"/>
    </row>
    <row r="777" spans="1:34" ht="30" customHeight="1" x14ac:dyDescent="0.25">
      <c r="A777" s="99"/>
      <c r="B777" s="117"/>
      <c r="C777" s="117"/>
      <c r="D777" s="117"/>
      <c r="E777" s="117"/>
      <c r="G777" s="99"/>
      <c r="H777" s="138"/>
      <c r="I777" s="117"/>
      <c r="L777" s="136"/>
      <c r="M777" s="103"/>
      <c r="N777" s="104"/>
      <c r="O777" s="117"/>
      <c r="P777" s="117"/>
      <c r="Q777" s="117"/>
      <c r="R777" s="107"/>
      <c r="S777" s="107"/>
      <c r="V777" s="108"/>
      <c r="W777" s="108"/>
      <c r="X777" s="121"/>
      <c r="Y777" s="121"/>
      <c r="Z777" s="117"/>
      <c r="AA777" s="117"/>
      <c r="AB777" s="117"/>
      <c r="AC777" s="117"/>
      <c r="AD777" s="117"/>
      <c r="AE777" s="117"/>
      <c r="AF777" s="117"/>
      <c r="AG777" s="117"/>
      <c r="AH777" s="103"/>
    </row>
    <row r="778" spans="1:34" ht="30" customHeight="1" x14ac:dyDescent="0.25">
      <c r="A778" s="99"/>
      <c r="B778" s="117"/>
      <c r="C778" s="117"/>
      <c r="D778" s="117"/>
      <c r="E778" s="117"/>
      <c r="G778" s="99"/>
      <c r="H778" s="138"/>
      <c r="I778" s="117"/>
      <c r="L778" s="136"/>
      <c r="M778" s="103"/>
      <c r="N778" s="104"/>
      <c r="O778" s="117"/>
      <c r="P778" s="117"/>
      <c r="Q778" s="117"/>
      <c r="R778" s="107"/>
      <c r="S778" s="107"/>
      <c r="V778" s="108"/>
      <c r="W778" s="108"/>
      <c r="X778" s="121"/>
      <c r="Y778" s="121"/>
      <c r="Z778" s="117"/>
      <c r="AA778" s="117"/>
      <c r="AB778" s="117"/>
      <c r="AC778" s="117"/>
      <c r="AD778" s="117"/>
      <c r="AE778" s="117"/>
      <c r="AF778" s="117"/>
      <c r="AG778" s="117"/>
      <c r="AH778" s="103"/>
    </row>
    <row r="779" spans="1:34" ht="30" customHeight="1" x14ac:dyDescent="0.25">
      <c r="A779" s="99"/>
      <c r="B779" s="117"/>
      <c r="C779" s="117"/>
      <c r="D779" s="117"/>
      <c r="E779" s="117"/>
      <c r="G779" s="99"/>
      <c r="H779" s="138"/>
      <c r="I779" s="117"/>
      <c r="L779" s="136"/>
      <c r="M779" s="103"/>
      <c r="N779" s="104"/>
      <c r="O779" s="117"/>
      <c r="P779" s="117"/>
      <c r="Q779" s="117"/>
      <c r="R779" s="107"/>
      <c r="S779" s="107"/>
      <c r="V779" s="108"/>
      <c r="W779" s="108"/>
      <c r="X779" s="121"/>
      <c r="Y779" s="121"/>
      <c r="Z779" s="117"/>
      <c r="AA779" s="117"/>
      <c r="AB779" s="117"/>
      <c r="AC779" s="117"/>
      <c r="AD779" s="117"/>
      <c r="AE779" s="117"/>
      <c r="AF779" s="117"/>
      <c r="AG779" s="117"/>
      <c r="AH779" s="103"/>
    </row>
    <row r="780" spans="1:34" ht="30" customHeight="1" x14ac:dyDescent="0.25">
      <c r="A780" s="99"/>
      <c r="B780" s="117"/>
      <c r="C780" s="117"/>
      <c r="D780" s="117"/>
      <c r="E780" s="117"/>
      <c r="G780" s="99"/>
      <c r="H780" s="138"/>
      <c r="I780" s="117"/>
      <c r="L780" s="136"/>
      <c r="M780" s="103"/>
      <c r="N780" s="104"/>
      <c r="O780" s="117"/>
      <c r="P780" s="117"/>
      <c r="Q780" s="117"/>
      <c r="R780" s="107"/>
      <c r="S780" s="107"/>
      <c r="V780" s="108"/>
      <c r="W780" s="108"/>
      <c r="X780" s="121"/>
      <c r="Y780" s="121"/>
      <c r="Z780" s="117"/>
      <c r="AA780" s="117"/>
      <c r="AB780" s="117"/>
      <c r="AC780" s="117"/>
      <c r="AD780" s="117"/>
      <c r="AE780" s="117"/>
      <c r="AF780" s="117"/>
      <c r="AG780" s="117"/>
      <c r="AH780" s="103"/>
    </row>
    <row r="781" spans="1:34" ht="30" customHeight="1" x14ac:dyDescent="0.25">
      <c r="A781" s="99"/>
      <c r="B781" s="117"/>
      <c r="C781" s="117"/>
      <c r="D781" s="117"/>
      <c r="E781" s="117"/>
      <c r="G781" s="99"/>
      <c r="H781" s="138"/>
      <c r="I781" s="117"/>
      <c r="L781" s="136"/>
      <c r="M781" s="103"/>
      <c r="N781" s="104"/>
      <c r="O781" s="117"/>
      <c r="P781" s="117"/>
      <c r="Q781" s="117"/>
      <c r="R781" s="107"/>
      <c r="S781" s="107"/>
      <c r="V781" s="108"/>
      <c r="W781" s="108"/>
      <c r="X781" s="121"/>
      <c r="Y781" s="121"/>
      <c r="Z781" s="117"/>
      <c r="AA781" s="117"/>
      <c r="AB781" s="117"/>
      <c r="AC781" s="117"/>
      <c r="AD781" s="117"/>
      <c r="AE781" s="117"/>
      <c r="AF781" s="117"/>
      <c r="AG781" s="117"/>
      <c r="AH781" s="103"/>
    </row>
    <row r="782" spans="1:34" ht="30" customHeight="1" x14ac:dyDescent="0.25">
      <c r="A782" s="99"/>
      <c r="B782" s="117"/>
      <c r="C782" s="100"/>
      <c r="D782" s="117"/>
      <c r="E782" s="117"/>
      <c r="G782" s="99"/>
      <c r="H782" s="138"/>
      <c r="I782" s="117"/>
      <c r="L782" s="136"/>
      <c r="M782" s="103"/>
      <c r="N782" s="104"/>
      <c r="O782" s="117"/>
      <c r="P782" s="117"/>
      <c r="Q782" s="117"/>
      <c r="R782" s="107"/>
      <c r="S782" s="107"/>
      <c r="V782" s="108"/>
      <c r="W782" s="108"/>
      <c r="X782" s="121"/>
      <c r="Y782" s="121"/>
      <c r="Z782" s="117"/>
      <c r="AA782" s="117"/>
      <c r="AB782" s="117"/>
      <c r="AC782" s="117"/>
      <c r="AD782" s="117"/>
      <c r="AE782" s="117"/>
      <c r="AF782" s="117"/>
      <c r="AG782" s="117"/>
      <c r="AH782" s="103"/>
    </row>
    <row r="783" spans="1:34" ht="30" customHeight="1" x14ac:dyDescent="0.25">
      <c r="A783" s="99"/>
      <c r="B783" s="117"/>
      <c r="C783" s="100"/>
      <c r="D783" s="117"/>
      <c r="E783" s="117"/>
      <c r="G783" s="99"/>
      <c r="H783" s="138"/>
      <c r="I783" s="117"/>
      <c r="L783" s="136"/>
      <c r="M783" s="103"/>
      <c r="N783" s="104"/>
      <c r="O783" s="117"/>
      <c r="P783" s="117"/>
      <c r="Q783" s="117"/>
      <c r="R783" s="107"/>
      <c r="S783" s="107"/>
      <c r="V783" s="108"/>
      <c r="W783" s="108"/>
      <c r="X783" s="121"/>
      <c r="Y783" s="121"/>
      <c r="Z783" s="117"/>
      <c r="AA783" s="117"/>
      <c r="AB783" s="117"/>
      <c r="AC783" s="117"/>
      <c r="AD783" s="117"/>
      <c r="AE783" s="117"/>
      <c r="AF783" s="117"/>
      <c r="AG783" s="117"/>
      <c r="AH783" s="103"/>
    </row>
    <row r="784" spans="1:34" ht="30" customHeight="1" x14ac:dyDescent="0.25">
      <c r="A784" s="99"/>
      <c r="B784" s="117"/>
      <c r="C784" s="100"/>
      <c r="D784" s="117"/>
      <c r="E784" s="117"/>
      <c r="G784" s="99"/>
      <c r="H784" s="138"/>
      <c r="I784" s="117"/>
      <c r="L784" s="136"/>
      <c r="M784" s="103"/>
      <c r="N784" s="104"/>
      <c r="O784" s="117"/>
      <c r="P784" s="117"/>
      <c r="Q784" s="117"/>
      <c r="S784" s="107"/>
      <c r="V784" s="108"/>
      <c r="W784" s="108"/>
      <c r="X784" s="121"/>
      <c r="Y784" s="121"/>
      <c r="Z784" s="117"/>
      <c r="AA784" s="117"/>
      <c r="AB784" s="117"/>
      <c r="AC784" s="117"/>
      <c r="AD784" s="117"/>
      <c r="AE784" s="117"/>
      <c r="AF784" s="117"/>
      <c r="AG784" s="117"/>
      <c r="AH784" s="103"/>
    </row>
    <row r="785" spans="1:34" ht="30" customHeight="1" x14ac:dyDescent="0.25">
      <c r="A785" s="99"/>
      <c r="B785" s="117"/>
      <c r="C785" s="100"/>
      <c r="D785" s="117"/>
      <c r="E785" s="117"/>
      <c r="G785" s="99"/>
      <c r="H785" s="138"/>
      <c r="I785" s="117"/>
      <c r="L785" s="136"/>
      <c r="M785" s="103"/>
      <c r="N785" s="104"/>
      <c r="O785" s="117"/>
      <c r="P785" s="117"/>
      <c r="Q785" s="117"/>
      <c r="S785" s="107"/>
      <c r="V785" s="108"/>
      <c r="W785" s="108"/>
      <c r="X785" s="121"/>
      <c r="Y785" s="121"/>
      <c r="Z785" s="117"/>
      <c r="AA785" s="117"/>
      <c r="AB785" s="117"/>
      <c r="AC785" s="117"/>
      <c r="AD785" s="117"/>
      <c r="AE785" s="117"/>
      <c r="AF785" s="117"/>
      <c r="AG785" s="117"/>
      <c r="AH785" s="103"/>
    </row>
    <row r="786" spans="1:34" ht="30" customHeight="1" x14ac:dyDescent="0.25">
      <c r="A786" s="99"/>
      <c r="B786" s="117"/>
      <c r="C786" s="100"/>
      <c r="D786" s="117"/>
      <c r="E786" s="117"/>
      <c r="G786" s="99"/>
      <c r="H786" s="117"/>
      <c r="I786" s="117"/>
      <c r="L786" s="136"/>
      <c r="M786" s="103"/>
      <c r="N786" s="104"/>
      <c r="O786" s="117"/>
      <c r="P786" s="117"/>
      <c r="Q786" s="117"/>
      <c r="S786" s="107"/>
      <c r="V786" s="108"/>
      <c r="W786" s="108"/>
      <c r="X786" s="121"/>
      <c r="Y786" s="121"/>
      <c r="Z786" s="117"/>
      <c r="AA786" s="117"/>
      <c r="AB786" s="117"/>
      <c r="AC786" s="117"/>
      <c r="AD786" s="117"/>
      <c r="AE786" s="117"/>
      <c r="AF786" s="117"/>
      <c r="AG786" s="117"/>
      <c r="AH786" s="103"/>
    </row>
    <row r="787" spans="1:34" ht="30" customHeight="1" x14ac:dyDescent="0.25">
      <c r="A787" s="99"/>
      <c r="B787" s="117"/>
      <c r="C787" s="100"/>
      <c r="D787" s="117"/>
      <c r="E787" s="117"/>
      <c r="G787" s="99"/>
      <c r="H787" s="117"/>
      <c r="I787" s="117"/>
      <c r="L787" s="136"/>
      <c r="M787" s="103"/>
      <c r="N787" s="104"/>
      <c r="O787" s="117"/>
      <c r="P787" s="117"/>
      <c r="Q787" s="117"/>
      <c r="S787" s="107"/>
      <c r="V787" s="108"/>
      <c r="W787" s="108"/>
      <c r="X787" s="121"/>
      <c r="Y787" s="121"/>
      <c r="Z787" s="117"/>
      <c r="AA787" s="117"/>
      <c r="AB787" s="117"/>
      <c r="AC787" s="117"/>
      <c r="AD787" s="117"/>
      <c r="AE787" s="117"/>
      <c r="AF787" s="117"/>
      <c r="AG787" s="117"/>
      <c r="AH787" s="103"/>
    </row>
    <row r="788" spans="1:34" ht="30" customHeight="1" x14ac:dyDescent="0.25">
      <c r="A788" s="99"/>
      <c r="B788" s="117"/>
      <c r="C788" s="100"/>
      <c r="D788" s="117"/>
      <c r="E788" s="117"/>
      <c r="G788" s="99"/>
      <c r="H788" s="117"/>
      <c r="I788" s="117"/>
      <c r="L788" s="136"/>
      <c r="M788" s="103"/>
      <c r="N788" s="104"/>
      <c r="O788" s="117"/>
      <c r="P788" s="117"/>
      <c r="Q788" s="117"/>
      <c r="S788" s="107"/>
      <c r="V788" s="108"/>
      <c r="W788" s="108"/>
      <c r="X788" s="121"/>
      <c r="Y788" s="121"/>
      <c r="Z788" s="117"/>
      <c r="AA788" s="117"/>
      <c r="AB788" s="117"/>
      <c r="AC788" s="117"/>
      <c r="AD788" s="117"/>
      <c r="AE788" s="117"/>
      <c r="AF788" s="117"/>
      <c r="AG788" s="117"/>
      <c r="AH788" s="103"/>
    </row>
    <row r="789" spans="1:34" ht="30" customHeight="1" x14ac:dyDescent="0.25">
      <c r="A789" s="99"/>
      <c r="B789" s="117"/>
      <c r="C789" s="100"/>
      <c r="D789" s="117"/>
      <c r="E789" s="117"/>
      <c r="G789" s="99"/>
      <c r="H789" s="117"/>
      <c r="I789" s="117"/>
      <c r="L789" s="136"/>
      <c r="M789" s="103"/>
      <c r="N789" s="104"/>
      <c r="O789" s="117"/>
      <c r="P789" s="117"/>
      <c r="Q789" s="117"/>
      <c r="S789" s="107"/>
      <c r="V789" s="108"/>
      <c r="W789" s="108"/>
      <c r="X789" s="121"/>
      <c r="Y789" s="121"/>
      <c r="Z789" s="117"/>
      <c r="AA789" s="117"/>
      <c r="AB789" s="117"/>
      <c r="AC789" s="117"/>
      <c r="AD789" s="117"/>
      <c r="AE789" s="117"/>
      <c r="AF789" s="117"/>
      <c r="AG789" s="117"/>
      <c r="AH789" s="103"/>
    </row>
    <row r="790" spans="1:34" ht="30" customHeight="1" x14ac:dyDescent="0.25">
      <c r="A790" s="99"/>
      <c r="B790" s="117"/>
      <c r="C790" s="100"/>
      <c r="D790" s="117"/>
      <c r="E790" s="117"/>
      <c r="G790" s="99"/>
      <c r="H790" s="117"/>
      <c r="I790" s="117"/>
      <c r="L790" s="136"/>
      <c r="M790" s="103"/>
      <c r="N790" s="104"/>
      <c r="O790" s="117"/>
      <c r="P790" s="117"/>
      <c r="Q790" s="117"/>
      <c r="S790" s="107"/>
      <c r="V790" s="108"/>
      <c r="W790" s="108"/>
      <c r="X790" s="121"/>
      <c r="Y790" s="121"/>
      <c r="Z790" s="117"/>
      <c r="AA790" s="117"/>
      <c r="AB790" s="117"/>
      <c r="AC790" s="117"/>
      <c r="AD790" s="117"/>
      <c r="AE790" s="117"/>
      <c r="AF790" s="117"/>
      <c r="AG790" s="117"/>
      <c r="AH790" s="103"/>
    </row>
    <row r="791" spans="1:34" ht="30" customHeight="1" x14ac:dyDescent="0.25">
      <c r="A791" s="99"/>
      <c r="B791" s="117"/>
      <c r="C791" s="100"/>
      <c r="D791" s="117"/>
      <c r="E791" s="117"/>
      <c r="G791" s="99"/>
      <c r="H791" s="117"/>
      <c r="I791" s="117"/>
      <c r="L791" s="136"/>
      <c r="M791" s="103"/>
      <c r="N791" s="104"/>
      <c r="O791" s="117"/>
      <c r="P791" s="117"/>
      <c r="Q791" s="117"/>
      <c r="S791" s="107"/>
      <c r="V791" s="108"/>
      <c r="W791" s="108"/>
      <c r="X791" s="121"/>
      <c r="Y791" s="121"/>
      <c r="Z791" s="117"/>
      <c r="AA791" s="117"/>
      <c r="AB791" s="117"/>
      <c r="AC791" s="117"/>
      <c r="AD791" s="117"/>
      <c r="AE791" s="117"/>
      <c r="AF791" s="117"/>
      <c r="AG791" s="117"/>
      <c r="AH791" s="103"/>
    </row>
    <row r="792" spans="1:34" ht="30" customHeight="1" x14ac:dyDescent="0.25">
      <c r="A792" s="99"/>
      <c r="B792" s="117"/>
      <c r="C792" s="100"/>
      <c r="D792" s="117"/>
      <c r="E792" s="117"/>
      <c r="G792" s="99"/>
      <c r="H792" s="117"/>
      <c r="I792" s="117"/>
      <c r="L792" s="136"/>
      <c r="M792" s="103"/>
      <c r="N792" s="104"/>
      <c r="O792" s="117"/>
      <c r="P792" s="117"/>
      <c r="Q792" s="117"/>
      <c r="S792" s="107"/>
      <c r="V792" s="108"/>
      <c r="W792" s="108"/>
      <c r="X792" s="121"/>
      <c r="Y792" s="121"/>
      <c r="Z792" s="117"/>
      <c r="AA792" s="117"/>
      <c r="AB792" s="117"/>
      <c r="AC792" s="117"/>
      <c r="AD792" s="117"/>
      <c r="AE792" s="117"/>
      <c r="AF792" s="117"/>
      <c r="AG792" s="117"/>
      <c r="AH792" s="103"/>
    </row>
    <row r="793" spans="1:34" ht="30" customHeight="1" x14ac:dyDescent="0.25">
      <c r="A793" s="99"/>
      <c r="B793" s="117"/>
      <c r="C793" s="100"/>
      <c r="D793" s="117"/>
      <c r="E793" s="117"/>
      <c r="G793" s="99"/>
      <c r="H793" s="117"/>
      <c r="I793" s="117"/>
      <c r="L793" s="136"/>
      <c r="M793" s="103"/>
      <c r="N793" s="104"/>
      <c r="O793" s="117"/>
      <c r="P793" s="117"/>
      <c r="Q793" s="117"/>
      <c r="S793" s="107"/>
      <c r="V793" s="108"/>
      <c r="W793" s="108"/>
      <c r="X793" s="121"/>
      <c r="Y793" s="121"/>
      <c r="Z793" s="117"/>
      <c r="AA793" s="117"/>
      <c r="AB793" s="117"/>
      <c r="AC793" s="117"/>
      <c r="AD793" s="117"/>
      <c r="AE793" s="117"/>
      <c r="AF793" s="117"/>
      <c r="AG793" s="117"/>
      <c r="AH793" s="103"/>
    </row>
    <row r="794" spans="1:34" ht="30" customHeight="1" x14ac:dyDescent="0.25">
      <c r="A794" s="99"/>
      <c r="B794" s="117"/>
      <c r="C794" s="100"/>
      <c r="D794" s="117"/>
      <c r="E794" s="117"/>
      <c r="G794" s="99"/>
      <c r="H794" s="117"/>
      <c r="I794" s="117"/>
      <c r="L794" s="136"/>
      <c r="M794" s="103"/>
      <c r="N794" s="104"/>
      <c r="O794" s="117"/>
      <c r="P794" s="117"/>
      <c r="Q794" s="117"/>
      <c r="S794" s="107"/>
      <c r="V794" s="108"/>
      <c r="W794" s="108"/>
      <c r="X794" s="121"/>
      <c r="Y794" s="121"/>
      <c r="Z794" s="117"/>
      <c r="AA794" s="117"/>
      <c r="AB794" s="117"/>
      <c r="AC794" s="117"/>
      <c r="AD794" s="117"/>
      <c r="AE794" s="117"/>
      <c r="AF794" s="117"/>
      <c r="AG794" s="117"/>
      <c r="AH794" s="103"/>
    </row>
    <row r="795" spans="1:34" ht="30" customHeight="1" x14ac:dyDescent="0.25">
      <c r="A795" s="99"/>
      <c r="B795" s="117"/>
      <c r="C795" s="100"/>
      <c r="D795" s="117"/>
      <c r="E795" s="117"/>
      <c r="G795" s="99"/>
      <c r="H795" s="117"/>
      <c r="I795" s="117"/>
      <c r="L795" s="136"/>
      <c r="M795" s="103"/>
      <c r="N795" s="104"/>
      <c r="O795" s="117"/>
      <c r="P795" s="117"/>
      <c r="Q795" s="117"/>
      <c r="S795" s="107"/>
      <c r="V795" s="108"/>
      <c r="W795" s="108"/>
      <c r="X795" s="121"/>
      <c r="Y795" s="121"/>
      <c r="Z795" s="117"/>
      <c r="AA795" s="117"/>
      <c r="AB795" s="117"/>
      <c r="AC795" s="117"/>
      <c r="AD795" s="117"/>
      <c r="AE795" s="117"/>
      <c r="AF795" s="117"/>
      <c r="AG795" s="117"/>
      <c r="AH795" s="103"/>
    </row>
    <row r="796" spans="1:34" ht="30" customHeight="1" x14ac:dyDescent="0.25">
      <c r="A796" s="99"/>
      <c r="B796" s="117"/>
      <c r="C796" s="100"/>
      <c r="D796" s="117"/>
      <c r="E796" s="117"/>
      <c r="G796" s="99"/>
      <c r="H796" s="117"/>
      <c r="I796" s="117"/>
      <c r="L796" s="136"/>
      <c r="M796" s="103"/>
      <c r="N796" s="104"/>
      <c r="O796" s="117"/>
      <c r="P796" s="117"/>
      <c r="Q796" s="117"/>
      <c r="S796" s="107"/>
      <c r="V796" s="108"/>
      <c r="W796" s="108"/>
      <c r="X796" s="121"/>
      <c r="Y796" s="121"/>
      <c r="Z796" s="117"/>
      <c r="AA796" s="117"/>
      <c r="AB796" s="117"/>
      <c r="AC796" s="117"/>
      <c r="AD796" s="117"/>
      <c r="AE796" s="117"/>
      <c r="AF796" s="117"/>
      <c r="AG796" s="117"/>
      <c r="AH796" s="103"/>
    </row>
    <row r="797" spans="1:34" ht="30" customHeight="1" x14ac:dyDescent="0.25">
      <c r="A797" s="99"/>
      <c r="B797" s="117"/>
      <c r="C797" s="100"/>
      <c r="D797" s="117"/>
      <c r="E797" s="117"/>
      <c r="G797" s="99"/>
      <c r="H797" s="117"/>
      <c r="I797" s="117"/>
      <c r="L797" s="136"/>
      <c r="M797" s="103"/>
      <c r="N797" s="104"/>
      <c r="O797" s="117"/>
      <c r="P797" s="117"/>
      <c r="Q797" s="117"/>
      <c r="S797" s="107"/>
      <c r="V797" s="108"/>
      <c r="W797" s="108"/>
      <c r="X797" s="121"/>
      <c r="Y797" s="121"/>
      <c r="Z797" s="117"/>
      <c r="AA797" s="117"/>
      <c r="AB797" s="117"/>
      <c r="AC797" s="117"/>
      <c r="AD797" s="117"/>
      <c r="AE797" s="117"/>
      <c r="AF797" s="117"/>
      <c r="AG797" s="117"/>
      <c r="AH797" s="103"/>
    </row>
    <row r="798" spans="1:34" ht="30" customHeight="1" x14ac:dyDescent="0.25">
      <c r="A798" s="99"/>
      <c r="B798" s="117"/>
      <c r="C798" s="100"/>
      <c r="D798" s="117"/>
      <c r="E798" s="117"/>
      <c r="G798" s="99"/>
      <c r="H798" s="117"/>
      <c r="I798" s="117"/>
      <c r="L798" s="136"/>
      <c r="M798" s="103"/>
      <c r="N798" s="104"/>
      <c r="O798" s="117"/>
      <c r="P798" s="117"/>
      <c r="Q798" s="117"/>
      <c r="S798" s="107"/>
      <c r="V798" s="108"/>
      <c r="W798" s="108"/>
      <c r="X798" s="121"/>
      <c r="Y798" s="121"/>
      <c r="Z798" s="117"/>
      <c r="AA798" s="117"/>
      <c r="AB798" s="117"/>
      <c r="AC798" s="117"/>
      <c r="AD798" s="117"/>
      <c r="AE798" s="117"/>
      <c r="AF798" s="117"/>
      <c r="AG798" s="117"/>
      <c r="AH798" s="103"/>
    </row>
    <row r="799" spans="1:34" ht="30" customHeight="1" x14ac:dyDescent="0.25">
      <c r="A799" s="99"/>
      <c r="B799" s="117"/>
      <c r="C799" s="100"/>
      <c r="D799" s="117"/>
      <c r="E799" s="117"/>
      <c r="G799" s="99"/>
      <c r="H799" s="117"/>
      <c r="I799" s="117"/>
      <c r="L799" s="136"/>
      <c r="M799" s="103"/>
      <c r="N799" s="104"/>
      <c r="O799" s="117"/>
      <c r="P799" s="117"/>
      <c r="Q799" s="117"/>
      <c r="S799" s="107"/>
      <c r="V799" s="108"/>
      <c r="W799" s="108"/>
      <c r="X799" s="121"/>
      <c r="Y799" s="121"/>
      <c r="Z799" s="117"/>
      <c r="AA799" s="117"/>
      <c r="AB799" s="117"/>
      <c r="AC799" s="117"/>
      <c r="AD799" s="117"/>
      <c r="AE799" s="117"/>
      <c r="AF799" s="117"/>
      <c r="AG799" s="117"/>
      <c r="AH799" s="103"/>
    </row>
    <row r="800" spans="1:34" ht="30" customHeight="1" x14ac:dyDescent="0.25">
      <c r="A800" s="99"/>
      <c r="B800" s="117"/>
      <c r="C800" s="100"/>
      <c r="D800" s="117"/>
      <c r="E800" s="117"/>
      <c r="G800" s="99"/>
      <c r="H800" s="117"/>
      <c r="I800" s="117"/>
      <c r="L800" s="136"/>
      <c r="M800" s="103"/>
      <c r="N800" s="104"/>
      <c r="O800" s="117"/>
      <c r="P800" s="117"/>
      <c r="Q800" s="117"/>
      <c r="S800" s="107"/>
      <c r="V800" s="108"/>
      <c r="W800" s="108"/>
      <c r="X800" s="121"/>
      <c r="Y800" s="121"/>
      <c r="Z800" s="117"/>
      <c r="AA800" s="117"/>
      <c r="AB800" s="117"/>
      <c r="AC800" s="117"/>
      <c r="AD800" s="117"/>
      <c r="AE800" s="117"/>
      <c r="AF800" s="117"/>
      <c r="AG800" s="117"/>
      <c r="AH800" s="103"/>
    </row>
    <row r="801" spans="1:34" ht="30" customHeight="1" x14ac:dyDescent="0.25">
      <c r="A801" s="99"/>
      <c r="B801" s="117"/>
      <c r="C801" s="100"/>
      <c r="D801" s="117"/>
      <c r="E801" s="117"/>
      <c r="G801" s="99"/>
      <c r="H801" s="117"/>
      <c r="I801" s="117"/>
      <c r="L801" s="136"/>
      <c r="M801" s="103"/>
      <c r="N801" s="104"/>
      <c r="O801" s="117"/>
      <c r="P801" s="117"/>
      <c r="Q801" s="117"/>
      <c r="S801" s="107"/>
      <c r="V801" s="108"/>
      <c r="W801" s="108"/>
      <c r="X801" s="121"/>
      <c r="Y801" s="121"/>
      <c r="Z801" s="117"/>
      <c r="AA801" s="117"/>
      <c r="AB801" s="117"/>
      <c r="AC801" s="117"/>
      <c r="AD801" s="117"/>
      <c r="AE801" s="117"/>
      <c r="AF801" s="117"/>
      <c r="AG801" s="117"/>
      <c r="AH801" s="103"/>
    </row>
    <row r="802" spans="1:34" ht="30" customHeight="1" x14ac:dyDescent="0.25">
      <c r="A802" s="99"/>
      <c r="B802" s="117"/>
      <c r="C802" s="100"/>
      <c r="D802" s="117"/>
      <c r="E802" s="117"/>
      <c r="G802" s="99"/>
      <c r="H802" s="117"/>
      <c r="I802" s="117"/>
      <c r="L802" s="136"/>
      <c r="M802" s="103"/>
      <c r="N802" s="104"/>
      <c r="O802" s="117"/>
      <c r="P802" s="117"/>
      <c r="Q802" s="117"/>
      <c r="S802" s="107"/>
      <c r="V802" s="108"/>
      <c r="W802" s="108"/>
      <c r="X802" s="121"/>
      <c r="Y802" s="121"/>
      <c r="Z802" s="117"/>
      <c r="AA802" s="117"/>
      <c r="AB802" s="117"/>
      <c r="AC802" s="117"/>
      <c r="AD802" s="117"/>
      <c r="AE802" s="117"/>
      <c r="AF802" s="117"/>
      <c r="AG802" s="117"/>
      <c r="AH802" s="103"/>
    </row>
    <row r="803" spans="1:34" ht="30" customHeight="1" x14ac:dyDescent="0.25">
      <c r="A803" s="99"/>
      <c r="B803" s="117"/>
      <c r="C803" s="100"/>
      <c r="D803" s="117"/>
      <c r="E803" s="117"/>
      <c r="G803" s="99"/>
      <c r="H803" s="117"/>
      <c r="I803" s="117"/>
      <c r="L803" s="136"/>
      <c r="M803" s="103"/>
      <c r="N803" s="104"/>
      <c r="O803" s="117"/>
      <c r="P803" s="117"/>
      <c r="Q803" s="117"/>
      <c r="S803" s="107"/>
      <c r="V803" s="108"/>
      <c r="W803" s="108"/>
      <c r="X803" s="121"/>
      <c r="Y803" s="121"/>
      <c r="Z803" s="117"/>
      <c r="AA803" s="117"/>
      <c r="AB803" s="117"/>
      <c r="AC803" s="117"/>
      <c r="AD803" s="117"/>
      <c r="AE803" s="117"/>
      <c r="AF803" s="117"/>
      <c r="AG803" s="117"/>
      <c r="AH803" s="103"/>
    </row>
    <row r="804" spans="1:34" ht="30" customHeight="1" x14ac:dyDescent="0.25">
      <c r="A804" s="99"/>
      <c r="B804" s="117"/>
      <c r="C804" s="100"/>
      <c r="D804" s="117"/>
      <c r="E804" s="117"/>
      <c r="G804" s="99"/>
      <c r="H804" s="117"/>
      <c r="I804" s="117"/>
      <c r="L804" s="136"/>
      <c r="M804" s="103"/>
      <c r="N804" s="104"/>
      <c r="O804" s="117"/>
      <c r="P804" s="117"/>
      <c r="Q804" s="117"/>
      <c r="S804" s="107"/>
      <c r="V804" s="108"/>
      <c r="W804" s="108"/>
      <c r="X804" s="121"/>
      <c r="Y804" s="121"/>
      <c r="Z804" s="117"/>
      <c r="AA804" s="117"/>
      <c r="AB804" s="117"/>
      <c r="AC804" s="117"/>
      <c r="AD804" s="117"/>
      <c r="AE804" s="117"/>
      <c r="AF804" s="117"/>
      <c r="AG804" s="117"/>
      <c r="AH804" s="103"/>
    </row>
    <row r="805" spans="1:34" ht="30" customHeight="1" x14ac:dyDescent="0.25">
      <c r="A805" s="99"/>
      <c r="B805" s="117"/>
      <c r="C805" s="100"/>
      <c r="D805" s="117"/>
      <c r="E805" s="117"/>
      <c r="F805" s="100"/>
      <c r="G805" s="99"/>
      <c r="H805" s="117"/>
      <c r="I805" s="117"/>
      <c r="L805" s="136"/>
      <c r="M805" s="139"/>
      <c r="N805" s="104"/>
      <c r="O805" s="117"/>
      <c r="P805" s="117"/>
      <c r="Q805" s="117"/>
      <c r="S805" s="107"/>
      <c r="V805" s="108"/>
      <c r="W805" s="108"/>
      <c r="X805" s="121"/>
      <c r="Y805" s="121"/>
      <c r="Z805" s="117"/>
      <c r="AA805" s="117"/>
      <c r="AB805" s="117"/>
      <c r="AC805" s="117"/>
      <c r="AD805" s="117"/>
      <c r="AE805" s="117"/>
      <c r="AF805" s="117"/>
      <c r="AG805" s="117"/>
      <c r="AH805" s="139"/>
    </row>
    <row r="806" spans="1:34" ht="30" customHeight="1" x14ac:dyDescent="0.25">
      <c r="A806" s="99"/>
      <c r="B806" s="117"/>
      <c r="C806" s="117"/>
      <c r="D806" s="117"/>
      <c r="E806" s="117"/>
      <c r="F806" s="100"/>
      <c r="G806" s="99"/>
      <c r="H806" s="117"/>
      <c r="I806" s="117"/>
      <c r="L806" s="136"/>
      <c r="M806" s="103"/>
      <c r="N806" s="104"/>
      <c r="O806" s="117"/>
      <c r="P806" s="117"/>
      <c r="Q806" s="117"/>
      <c r="S806" s="107"/>
      <c r="V806" s="108"/>
      <c r="W806" s="108"/>
      <c r="X806" s="121"/>
      <c r="Y806" s="121"/>
      <c r="Z806" s="117"/>
      <c r="AA806" s="117"/>
      <c r="AB806" s="117"/>
      <c r="AC806" s="117"/>
      <c r="AD806" s="117"/>
      <c r="AE806" s="117"/>
      <c r="AF806" s="117"/>
      <c r="AG806" s="117"/>
      <c r="AH806" s="103"/>
    </row>
    <row r="807" spans="1:34" ht="30" customHeight="1" x14ac:dyDescent="0.25">
      <c r="A807" s="99"/>
      <c r="B807" s="117"/>
      <c r="C807" s="117"/>
      <c r="D807" s="117"/>
      <c r="E807" s="117"/>
      <c r="F807" s="100"/>
      <c r="G807" s="99"/>
      <c r="H807" s="117"/>
      <c r="I807" s="117"/>
      <c r="L807" s="136"/>
      <c r="M807" s="103"/>
      <c r="N807" s="104"/>
      <c r="O807" s="117"/>
      <c r="P807" s="117"/>
      <c r="Q807" s="117"/>
      <c r="S807" s="107"/>
      <c r="V807" s="108"/>
      <c r="W807" s="108"/>
      <c r="X807" s="121"/>
      <c r="Y807" s="121"/>
      <c r="Z807" s="117"/>
      <c r="AA807" s="117"/>
      <c r="AB807" s="117"/>
      <c r="AC807" s="117"/>
      <c r="AD807" s="117"/>
      <c r="AE807" s="117"/>
      <c r="AF807" s="117"/>
      <c r="AG807" s="117"/>
      <c r="AH807" s="103"/>
    </row>
    <row r="808" spans="1:34" ht="30" customHeight="1" x14ac:dyDescent="0.25">
      <c r="A808" s="99"/>
      <c r="B808" s="117"/>
      <c r="C808" s="117"/>
      <c r="D808" s="117"/>
      <c r="E808" s="117"/>
      <c r="F808" s="100"/>
      <c r="G808" s="99"/>
      <c r="H808" s="117"/>
      <c r="I808" s="117"/>
      <c r="L808" s="136"/>
      <c r="M808" s="103"/>
      <c r="N808" s="104"/>
      <c r="O808" s="117"/>
      <c r="P808" s="117"/>
      <c r="Q808" s="117"/>
      <c r="S808" s="107"/>
      <c r="V808" s="108"/>
      <c r="W808" s="108"/>
      <c r="X808" s="121"/>
      <c r="Y808" s="121"/>
      <c r="Z808" s="117"/>
      <c r="AA808" s="117"/>
      <c r="AB808" s="117"/>
      <c r="AC808" s="117"/>
      <c r="AD808" s="117"/>
      <c r="AE808" s="117"/>
      <c r="AF808" s="117"/>
      <c r="AG808" s="117"/>
      <c r="AH808" s="103"/>
    </row>
    <row r="809" spans="1:34" ht="30" customHeight="1" x14ac:dyDescent="0.25">
      <c r="A809" s="99"/>
      <c r="B809" s="117"/>
      <c r="C809" s="117"/>
      <c r="D809" s="117"/>
      <c r="E809" s="117"/>
      <c r="F809" s="100"/>
      <c r="G809" s="99"/>
      <c r="H809" s="117"/>
      <c r="I809" s="117"/>
      <c r="L809" s="136"/>
      <c r="M809" s="103"/>
      <c r="N809" s="104"/>
      <c r="O809" s="117"/>
      <c r="P809" s="117"/>
      <c r="Q809" s="117"/>
      <c r="S809" s="107"/>
      <c r="V809" s="108"/>
      <c r="W809" s="108"/>
      <c r="X809" s="121"/>
      <c r="Y809" s="121"/>
      <c r="Z809" s="117"/>
      <c r="AA809" s="117"/>
      <c r="AB809" s="117"/>
      <c r="AC809" s="117"/>
      <c r="AD809" s="117"/>
      <c r="AE809" s="117"/>
      <c r="AF809" s="117"/>
      <c r="AG809" s="117"/>
      <c r="AH809" s="103"/>
    </row>
    <row r="810" spans="1:34" ht="30" customHeight="1" x14ac:dyDescent="0.25">
      <c r="A810" s="99"/>
      <c r="B810" s="117"/>
      <c r="C810" s="117"/>
      <c r="D810" s="117"/>
      <c r="E810" s="117"/>
      <c r="F810" s="100"/>
      <c r="G810" s="99"/>
      <c r="H810" s="117"/>
      <c r="I810" s="117"/>
      <c r="L810" s="136"/>
      <c r="M810" s="103"/>
      <c r="N810" s="104"/>
      <c r="O810" s="117"/>
      <c r="P810" s="117"/>
      <c r="Q810" s="117"/>
      <c r="S810" s="107"/>
      <c r="V810" s="108"/>
      <c r="W810" s="108"/>
      <c r="X810" s="121"/>
      <c r="Y810" s="121"/>
      <c r="Z810" s="117"/>
      <c r="AA810" s="117"/>
      <c r="AB810" s="117"/>
      <c r="AC810" s="117"/>
      <c r="AD810" s="117"/>
      <c r="AE810" s="117"/>
      <c r="AF810" s="117"/>
      <c r="AG810" s="117"/>
      <c r="AH810" s="103"/>
    </row>
    <row r="811" spans="1:34" ht="30" customHeight="1" x14ac:dyDescent="0.25">
      <c r="A811" s="99"/>
      <c r="B811" s="117"/>
      <c r="C811" s="117"/>
      <c r="D811" s="117"/>
      <c r="E811" s="117"/>
      <c r="F811" s="100"/>
      <c r="G811" s="99"/>
      <c r="H811" s="117"/>
      <c r="I811" s="117"/>
      <c r="L811" s="136"/>
      <c r="M811" s="103"/>
      <c r="N811" s="104"/>
      <c r="O811" s="117"/>
      <c r="P811" s="117"/>
      <c r="Q811" s="117"/>
      <c r="S811" s="107"/>
      <c r="V811" s="108"/>
      <c r="W811" s="108"/>
      <c r="X811" s="121"/>
      <c r="Y811" s="121"/>
      <c r="Z811" s="117"/>
      <c r="AA811" s="117"/>
      <c r="AB811" s="117"/>
      <c r="AC811" s="117"/>
      <c r="AD811" s="117"/>
      <c r="AE811" s="117"/>
      <c r="AF811" s="117"/>
      <c r="AG811" s="117"/>
      <c r="AH811" s="103"/>
    </row>
    <row r="812" spans="1:34" ht="30" customHeight="1" x14ac:dyDescent="0.25">
      <c r="A812" s="99"/>
      <c r="B812" s="117"/>
      <c r="C812" s="117"/>
      <c r="D812" s="117"/>
      <c r="E812" s="117"/>
      <c r="F812" s="100"/>
      <c r="G812" s="99"/>
      <c r="H812" s="117"/>
      <c r="I812" s="117"/>
      <c r="L812" s="136"/>
      <c r="M812" s="103"/>
      <c r="N812" s="104"/>
      <c r="O812" s="117"/>
      <c r="P812" s="117"/>
      <c r="Q812" s="117"/>
      <c r="S812" s="107"/>
      <c r="V812" s="108"/>
      <c r="W812" s="108"/>
      <c r="X812" s="121"/>
      <c r="Y812" s="121"/>
      <c r="Z812" s="117"/>
      <c r="AA812" s="117"/>
      <c r="AB812" s="117"/>
      <c r="AC812" s="117"/>
      <c r="AD812" s="117"/>
      <c r="AE812" s="117"/>
      <c r="AF812" s="117"/>
      <c r="AG812" s="117"/>
      <c r="AH812" s="103"/>
    </row>
    <row r="813" spans="1:34" ht="30" customHeight="1" x14ac:dyDescent="0.25">
      <c r="A813" s="99"/>
      <c r="B813" s="117"/>
      <c r="C813" s="117"/>
      <c r="D813" s="117"/>
      <c r="E813" s="117"/>
      <c r="F813" s="100"/>
      <c r="G813" s="99"/>
      <c r="H813" s="117"/>
      <c r="I813" s="117"/>
      <c r="L813" s="136"/>
      <c r="M813" s="103"/>
      <c r="N813" s="104"/>
      <c r="O813" s="117"/>
      <c r="P813" s="117"/>
      <c r="Q813" s="117"/>
      <c r="S813" s="107"/>
      <c r="V813" s="108"/>
      <c r="W813" s="108"/>
      <c r="X813" s="121"/>
      <c r="Y813" s="121"/>
      <c r="Z813" s="117"/>
      <c r="AA813" s="117"/>
      <c r="AB813" s="117"/>
      <c r="AC813" s="117"/>
      <c r="AD813" s="117"/>
      <c r="AE813" s="117"/>
      <c r="AF813" s="117"/>
      <c r="AG813" s="117"/>
      <c r="AH813" s="103"/>
    </row>
    <row r="814" spans="1:34" ht="30" customHeight="1" x14ac:dyDescent="0.25">
      <c r="A814" s="99"/>
      <c r="B814" s="117"/>
      <c r="C814" s="117"/>
      <c r="D814" s="117"/>
      <c r="E814" s="117"/>
      <c r="F814" s="100"/>
      <c r="G814" s="99"/>
      <c r="H814" s="117"/>
      <c r="I814" s="117"/>
      <c r="L814" s="136"/>
      <c r="M814" s="103"/>
      <c r="N814" s="104"/>
      <c r="O814" s="117"/>
      <c r="P814" s="117"/>
      <c r="Q814" s="117"/>
      <c r="S814" s="107"/>
      <c r="V814" s="108"/>
      <c r="W814" s="108"/>
      <c r="X814" s="121"/>
      <c r="Y814" s="121"/>
      <c r="Z814" s="117"/>
      <c r="AA814" s="117"/>
      <c r="AB814" s="117"/>
      <c r="AC814" s="117"/>
      <c r="AD814" s="117"/>
      <c r="AE814" s="117"/>
      <c r="AF814" s="117"/>
      <c r="AG814" s="117"/>
      <c r="AH814" s="103"/>
    </row>
    <row r="815" spans="1:34" ht="30" customHeight="1" x14ac:dyDescent="0.25">
      <c r="A815" s="99"/>
      <c r="B815" s="117"/>
      <c r="C815" s="117"/>
      <c r="D815" s="117"/>
      <c r="E815" s="117"/>
      <c r="F815" s="100"/>
      <c r="G815" s="99"/>
      <c r="H815" s="117"/>
      <c r="I815" s="117"/>
      <c r="L815" s="136"/>
      <c r="M815" s="103"/>
      <c r="N815" s="104"/>
      <c r="O815" s="117"/>
      <c r="P815" s="117"/>
      <c r="Q815" s="117"/>
      <c r="S815" s="107"/>
      <c r="V815" s="108"/>
      <c r="W815" s="108"/>
      <c r="X815" s="121"/>
      <c r="Y815" s="121"/>
      <c r="Z815" s="117"/>
      <c r="AA815" s="117"/>
      <c r="AB815" s="117"/>
      <c r="AC815" s="117"/>
      <c r="AD815" s="117"/>
      <c r="AE815" s="117"/>
      <c r="AF815" s="117"/>
      <c r="AG815" s="117"/>
      <c r="AH815" s="103"/>
    </row>
    <row r="816" spans="1:34" ht="30" customHeight="1" x14ac:dyDescent="0.25">
      <c r="A816" s="99"/>
      <c r="B816" s="117"/>
      <c r="C816" s="117"/>
      <c r="D816" s="117"/>
      <c r="E816" s="117"/>
      <c r="F816" s="100"/>
      <c r="G816" s="99"/>
      <c r="H816" s="117"/>
      <c r="I816" s="117"/>
      <c r="L816" s="136"/>
      <c r="M816" s="103"/>
      <c r="N816" s="104"/>
      <c r="O816" s="117"/>
      <c r="P816" s="117"/>
      <c r="Q816" s="117"/>
      <c r="S816" s="107"/>
      <c r="V816" s="108"/>
      <c r="W816" s="108"/>
      <c r="X816" s="121"/>
      <c r="Y816" s="121"/>
      <c r="Z816" s="117"/>
      <c r="AA816" s="117"/>
      <c r="AB816" s="117"/>
      <c r="AC816" s="117"/>
      <c r="AD816" s="117"/>
      <c r="AE816" s="117"/>
      <c r="AF816" s="117"/>
      <c r="AG816" s="117"/>
      <c r="AH816" s="103"/>
    </row>
    <row r="817" spans="1:34" ht="30" customHeight="1" x14ac:dyDescent="0.25">
      <c r="A817" s="99"/>
      <c r="B817" s="117"/>
      <c r="C817" s="117"/>
      <c r="D817" s="117"/>
      <c r="E817" s="117"/>
      <c r="F817" s="100"/>
      <c r="G817" s="99"/>
      <c r="H817" s="117"/>
      <c r="I817" s="117"/>
      <c r="L817" s="136"/>
      <c r="M817" s="103"/>
      <c r="N817" s="104"/>
      <c r="O817" s="117"/>
      <c r="P817" s="117"/>
      <c r="Q817" s="117"/>
      <c r="S817" s="107"/>
      <c r="V817" s="108"/>
      <c r="W817" s="108"/>
      <c r="X817" s="121"/>
      <c r="Y817" s="121"/>
      <c r="Z817" s="117"/>
      <c r="AA817" s="117"/>
      <c r="AB817" s="117"/>
      <c r="AC817" s="117"/>
      <c r="AD817" s="117"/>
      <c r="AE817" s="117"/>
      <c r="AF817" s="117"/>
      <c r="AG817" s="117"/>
      <c r="AH817" s="103"/>
    </row>
    <row r="818" spans="1:34" ht="30" customHeight="1" x14ac:dyDescent="0.25">
      <c r="A818" s="99"/>
      <c r="B818" s="117"/>
      <c r="C818" s="117"/>
      <c r="D818" s="117"/>
      <c r="E818" s="117"/>
      <c r="F818" s="100"/>
      <c r="G818" s="99"/>
      <c r="H818" s="117"/>
      <c r="I818" s="117"/>
      <c r="L818" s="136"/>
      <c r="M818" s="103"/>
      <c r="N818" s="104"/>
      <c r="O818" s="117"/>
      <c r="P818" s="117"/>
      <c r="Q818" s="117"/>
      <c r="S818" s="107"/>
      <c r="V818" s="108"/>
      <c r="W818" s="108"/>
      <c r="X818" s="121"/>
      <c r="Y818" s="121"/>
      <c r="Z818" s="117"/>
      <c r="AA818" s="117"/>
      <c r="AB818" s="117"/>
      <c r="AC818" s="117"/>
      <c r="AD818" s="117"/>
      <c r="AE818" s="117"/>
      <c r="AF818" s="117"/>
      <c r="AG818" s="117"/>
      <c r="AH818" s="103"/>
    </row>
    <row r="819" spans="1:34" ht="30" customHeight="1" x14ac:dyDescent="0.25">
      <c r="A819" s="99"/>
      <c r="B819" s="117"/>
      <c r="C819" s="117"/>
      <c r="D819" s="117"/>
      <c r="E819" s="117"/>
      <c r="F819" s="100"/>
      <c r="G819" s="99"/>
      <c r="H819" s="117"/>
      <c r="I819" s="117"/>
      <c r="L819" s="136"/>
      <c r="M819" s="103"/>
      <c r="N819" s="104"/>
      <c r="O819" s="117"/>
      <c r="P819" s="117"/>
      <c r="Q819" s="117"/>
      <c r="S819" s="107"/>
      <c r="V819" s="108"/>
      <c r="W819" s="108"/>
      <c r="X819" s="121"/>
      <c r="Y819" s="121"/>
      <c r="Z819" s="117"/>
      <c r="AA819" s="117"/>
      <c r="AB819" s="117"/>
      <c r="AC819" s="117"/>
      <c r="AD819" s="117"/>
      <c r="AE819" s="117"/>
      <c r="AF819" s="117"/>
      <c r="AG819" s="117"/>
      <c r="AH819" s="103"/>
    </row>
    <row r="820" spans="1:34" ht="30" customHeight="1" x14ac:dyDescent="0.25">
      <c r="A820" s="99"/>
      <c r="B820" s="117"/>
      <c r="C820" s="117"/>
      <c r="D820" s="117"/>
      <c r="E820" s="117"/>
      <c r="F820" s="100"/>
      <c r="G820" s="99"/>
      <c r="H820" s="117"/>
      <c r="I820" s="117"/>
      <c r="L820" s="136"/>
      <c r="M820" s="103"/>
      <c r="N820" s="104"/>
      <c r="O820" s="117"/>
      <c r="P820" s="117"/>
      <c r="Q820" s="117"/>
      <c r="S820" s="107"/>
      <c r="V820" s="108"/>
      <c r="W820" s="108"/>
      <c r="X820" s="121"/>
      <c r="Y820" s="121"/>
      <c r="Z820" s="117"/>
      <c r="AA820" s="117"/>
      <c r="AB820" s="117"/>
      <c r="AC820" s="117"/>
      <c r="AD820" s="117"/>
      <c r="AE820" s="117"/>
      <c r="AF820" s="117"/>
      <c r="AG820" s="117"/>
      <c r="AH820" s="103"/>
    </row>
    <row r="821" spans="1:34" ht="30" customHeight="1" x14ac:dyDescent="0.25">
      <c r="A821" s="99"/>
      <c r="B821" s="117"/>
      <c r="C821" s="117"/>
      <c r="D821" s="117"/>
      <c r="E821" s="117"/>
      <c r="F821" s="100"/>
      <c r="G821" s="99"/>
      <c r="H821" s="117"/>
      <c r="I821" s="117"/>
      <c r="L821" s="136"/>
      <c r="M821" s="103"/>
      <c r="N821" s="104"/>
      <c r="O821" s="117"/>
      <c r="P821" s="117"/>
      <c r="Q821" s="117"/>
      <c r="S821" s="107"/>
      <c r="V821" s="108"/>
      <c r="W821" s="108"/>
      <c r="X821" s="121"/>
      <c r="Y821" s="121"/>
      <c r="Z821" s="117"/>
      <c r="AA821" s="117"/>
      <c r="AB821" s="117"/>
      <c r="AC821" s="117"/>
      <c r="AD821" s="117"/>
      <c r="AE821" s="117"/>
      <c r="AF821" s="117"/>
      <c r="AG821" s="117"/>
      <c r="AH821" s="103"/>
    </row>
    <row r="822" spans="1:34" ht="30" customHeight="1" x14ac:dyDescent="0.25">
      <c r="A822" s="99"/>
      <c r="B822" s="117"/>
      <c r="C822" s="117"/>
      <c r="D822" s="117"/>
      <c r="E822" s="117"/>
      <c r="F822" s="100"/>
      <c r="G822" s="99"/>
      <c r="H822" s="117"/>
      <c r="I822" s="117"/>
      <c r="L822" s="136"/>
      <c r="M822" s="103"/>
      <c r="N822" s="104"/>
      <c r="O822" s="117"/>
      <c r="P822" s="117"/>
      <c r="Q822" s="117"/>
      <c r="S822" s="107"/>
      <c r="V822" s="108"/>
      <c r="W822" s="108"/>
      <c r="X822" s="121"/>
      <c r="Y822" s="121"/>
      <c r="Z822" s="117"/>
      <c r="AA822" s="117"/>
      <c r="AB822" s="117"/>
      <c r="AC822" s="117"/>
      <c r="AD822" s="117"/>
      <c r="AE822" s="117"/>
      <c r="AF822" s="117"/>
      <c r="AG822" s="117"/>
      <c r="AH822" s="103"/>
    </row>
    <row r="823" spans="1:34" ht="30" customHeight="1" x14ac:dyDescent="0.25">
      <c r="A823" s="99"/>
      <c r="B823" s="117"/>
      <c r="C823" s="117"/>
      <c r="D823" s="117"/>
      <c r="E823" s="117"/>
      <c r="F823" s="100"/>
      <c r="G823" s="99"/>
      <c r="H823" s="117"/>
      <c r="I823" s="117"/>
      <c r="L823" s="136"/>
      <c r="M823" s="139"/>
      <c r="N823" s="104"/>
      <c r="O823" s="117"/>
      <c r="P823" s="117"/>
      <c r="Q823" s="117"/>
      <c r="S823" s="107"/>
      <c r="V823" s="108"/>
      <c r="W823" s="108"/>
      <c r="X823" s="121"/>
      <c r="Y823" s="121"/>
      <c r="Z823" s="117"/>
      <c r="AA823" s="117"/>
      <c r="AB823" s="117"/>
      <c r="AC823" s="117"/>
      <c r="AD823" s="117"/>
      <c r="AE823" s="117"/>
      <c r="AF823" s="117"/>
      <c r="AG823" s="117"/>
      <c r="AH823" s="103"/>
    </row>
    <row r="824" spans="1:34" ht="30" customHeight="1" x14ac:dyDescent="0.25">
      <c r="A824" s="133"/>
      <c r="D824" s="117"/>
      <c r="F824" s="118"/>
      <c r="G824" s="99"/>
      <c r="L824" s="136"/>
      <c r="M824" s="103"/>
      <c r="N824" s="104"/>
      <c r="S824" s="107"/>
      <c r="V824" s="108"/>
      <c r="W824" s="108"/>
      <c r="X824" s="121"/>
      <c r="Y824" s="121"/>
      <c r="AH824" s="103"/>
    </row>
    <row r="825" spans="1:34" ht="30" customHeight="1" x14ac:dyDescent="0.25">
      <c r="A825" s="99"/>
      <c r="B825" s="117"/>
      <c r="C825" s="117"/>
      <c r="D825" s="117"/>
      <c r="E825" s="117"/>
      <c r="F825" s="100"/>
      <c r="G825" s="99"/>
      <c r="H825" s="117"/>
      <c r="I825" s="117"/>
      <c r="L825" s="136"/>
      <c r="M825" s="103"/>
      <c r="N825" s="104"/>
      <c r="O825" s="117"/>
      <c r="P825" s="117"/>
      <c r="Q825" s="117"/>
      <c r="S825" s="107"/>
      <c r="V825" s="108"/>
      <c r="W825" s="108"/>
      <c r="X825" s="121"/>
      <c r="Y825" s="121"/>
      <c r="Z825" s="117"/>
      <c r="AA825" s="117"/>
      <c r="AB825" s="117"/>
      <c r="AC825" s="117"/>
      <c r="AD825" s="117"/>
      <c r="AE825" s="117"/>
      <c r="AF825" s="117"/>
      <c r="AG825" s="117"/>
      <c r="AH825" s="103"/>
    </row>
    <row r="826" spans="1:34" ht="30" customHeight="1" x14ac:dyDescent="0.25">
      <c r="A826" s="99"/>
      <c r="B826" s="117"/>
      <c r="C826" s="117"/>
      <c r="D826" s="117"/>
      <c r="E826" s="117"/>
      <c r="F826" s="100"/>
      <c r="G826" s="99"/>
      <c r="H826" s="117"/>
      <c r="I826" s="117"/>
      <c r="L826" s="136"/>
      <c r="M826" s="139"/>
      <c r="N826" s="104"/>
      <c r="O826" s="117"/>
      <c r="P826" s="117"/>
      <c r="Q826" s="117"/>
      <c r="S826" s="107"/>
      <c r="V826" s="108"/>
      <c r="W826" s="108"/>
      <c r="X826" s="121"/>
      <c r="Y826" s="121"/>
      <c r="Z826" s="117"/>
      <c r="AA826" s="117"/>
      <c r="AB826" s="117"/>
      <c r="AC826" s="117"/>
      <c r="AD826" s="117"/>
      <c r="AE826" s="117"/>
      <c r="AF826" s="117"/>
      <c r="AG826" s="117"/>
      <c r="AH826" s="139"/>
    </row>
    <row r="827" spans="1:34" ht="30" customHeight="1" x14ac:dyDescent="0.25">
      <c r="A827" s="99"/>
      <c r="B827" s="117"/>
      <c r="C827" s="117"/>
      <c r="D827" s="117"/>
      <c r="E827" s="117"/>
      <c r="F827" s="100"/>
      <c r="G827" s="99"/>
      <c r="H827" s="117"/>
      <c r="I827" s="117"/>
      <c r="L827" s="136"/>
      <c r="M827" s="103"/>
      <c r="N827" s="104"/>
      <c r="O827" s="117"/>
      <c r="P827" s="117"/>
      <c r="Q827" s="117"/>
      <c r="V827" s="108"/>
      <c r="W827" s="108"/>
      <c r="X827" s="121"/>
      <c r="Y827" s="121"/>
      <c r="Z827" s="117"/>
      <c r="AA827" s="117"/>
      <c r="AB827" s="117"/>
      <c r="AC827" s="117"/>
      <c r="AD827" s="117"/>
      <c r="AE827" s="117"/>
      <c r="AF827" s="117"/>
      <c r="AG827" s="117"/>
      <c r="AH827" s="103"/>
    </row>
    <row r="828" spans="1:34" ht="30" customHeight="1" x14ac:dyDescent="0.25">
      <c r="A828" s="99"/>
      <c r="B828" s="117"/>
      <c r="C828" s="117"/>
      <c r="D828" s="117"/>
      <c r="E828" s="117"/>
      <c r="F828" s="100"/>
      <c r="G828" s="99"/>
      <c r="H828" s="117"/>
      <c r="I828" s="117"/>
      <c r="L828" s="136"/>
      <c r="M828" s="103"/>
      <c r="N828" s="104"/>
      <c r="O828" s="117"/>
      <c r="P828" s="117"/>
      <c r="Q828" s="117"/>
      <c r="S828" s="107"/>
      <c r="V828" s="108"/>
      <c r="W828" s="108"/>
      <c r="X828" s="121"/>
      <c r="Y828" s="121"/>
      <c r="Z828" s="117"/>
      <c r="AA828" s="117"/>
      <c r="AB828" s="117"/>
      <c r="AC828" s="117"/>
      <c r="AD828" s="117"/>
      <c r="AE828" s="117"/>
      <c r="AF828" s="117"/>
      <c r="AG828" s="117"/>
      <c r="AH828" s="103"/>
    </row>
    <row r="829" spans="1:34" ht="30" customHeight="1" x14ac:dyDescent="0.25">
      <c r="A829" s="99"/>
      <c r="B829" s="117"/>
      <c r="C829" s="117"/>
      <c r="D829" s="117"/>
      <c r="E829" s="117"/>
      <c r="F829" s="100"/>
      <c r="G829" s="99"/>
      <c r="H829" s="117"/>
      <c r="I829" s="117"/>
      <c r="L829" s="136"/>
      <c r="M829" s="103"/>
      <c r="N829" s="104"/>
      <c r="O829" s="117"/>
      <c r="P829" s="117"/>
      <c r="Q829" s="117"/>
      <c r="S829" s="107"/>
      <c r="V829" s="108"/>
      <c r="W829" s="108"/>
      <c r="X829" s="121"/>
      <c r="Y829" s="121"/>
      <c r="Z829" s="117"/>
      <c r="AA829" s="117"/>
      <c r="AB829" s="117"/>
      <c r="AC829" s="117"/>
      <c r="AD829" s="117"/>
      <c r="AE829" s="117"/>
      <c r="AF829" s="117"/>
      <c r="AG829" s="117"/>
      <c r="AH829" s="103"/>
    </row>
    <row r="830" spans="1:34" ht="30" customHeight="1" x14ac:dyDescent="0.25">
      <c r="A830" s="99"/>
      <c r="B830" s="117"/>
      <c r="C830" s="117"/>
      <c r="D830" s="117"/>
      <c r="E830" s="117"/>
      <c r="F830" s="100"/>
      <c r="G830" s="99"/>
      <c r="H830" s="117"/>
      <c r="I830" s="117"/>
      <c r="L830" s="136"/>
      <c r="M830" s="103"/>
      <c r="N830" s="104"/>
      <c r="O830" s="117"/>
      <c r="P830" s="117"/>
      <c r="Q830" s="117"/>
      <c r="S830" s="107"/>
      <c r="V830" s="108"/>
      <c r="W830" s="108"/>
      <c r="X830" s="121"/>
      <c r="Y830" s="121"/>
      <c r="Z830" s="117"/>
      <c r="AA830" s="117"/>
      <c r="AB830" s="117"/>
      <c r="AC830" s="117"/>
      <c r="AD830" s="117"/>
      <c r="AE830" s="117"/>
      <c r="AF830" s="117"/>
      <c r="AG830" s="117"/>
      <c r="AH830" s="103"/>
    </row>
    <row r="831" spans="1:34" ht="30" customHeight="1" x14ac:dyDescent="0.25">
      <c r="A831" s="99"/>
      <c r="B831" s="117"/>
      <c r="C831" s="117"/>
      <c r="D831" s="117"/>
      <c r="E831" s="117"/>
      <c r="F831" s="100"/>
      <c r="G831" s="99"/>
      <c r="H831" s="117"/>
      <c r="I831" s="117"/>
      <c r="L831" s="136"/>
      <c r="M831" s="103"/>
      <c r="N831" s="104"/>
      <c r="O831" s="117"/>
      <c r="P831" s="117"/>
      <c r="Q831" s="117"/>
      <c r="S831" s="107"/>
      <c r="V831" s="108"/>
      <c r="W831" s="108"/>
      <c r="X831" s="121"/>
      <c r="Y831" s="121"/>
      <c r="Z831" s="117"/>
      <c r="AA831" s="117"/>
      <c r="AB831" s="117"/>
      <c r="AC831" s="117"/>
      <c r="AD831" s="117"/>
      <c r="AE831" s="117"/>
      <c r="AF831" s="117"/>
      <c r="AG831" s="117"/>
      <c r="AH831" s="103"/>
    </row>
    <row r="832" spans="1:34" ht="30" customHeight="1" x14ac:dyDescent="0.25">
      <c r="A832" s="99"/>
      <c r="B832" s="117"/>
      <c r="C832" s="117"/>
      <c r="D832" s="117"/>
      <c r="E832" s="117"/>
      <c r="F832" s="100"/>
      <c r="G832" s="99"/>
      <c r="H832" s="117"/>
      <c r="I832" s="117"/>
      <c r="L832" s="136"/>
      <c r="M832" s="103"/>
      <c r="N832" s="104"/>
      <c r="O832" s="117"/>
      <c r="P832" s="117"/>
      <c r="Q832" s="117"/>
      <c r="R832" s="107"/>
      <c r="S832" s="107"/>
      <c r="V832" s="108"/>
      <c r="W832" s="108"/>
      <c r="X832" s="121"/>
      <c r="Y832" s="121"/>
      <c r="Z832" s="117"/>
      <c r="AA832" s="117"/>
      <c r="AB832" s="117"/>
      <c r="AC832" s="117"/>
      <c r="AD832" s="117"/>
      <c r="AE832" s="117"/>
      <c r="AF832" s="117"/>
      <c r="AG832" s="117"/>
      <c r="AH832" s="103"/>
    </row>
    <row r="833" spans="1:34" ht="30" customHeight="1" x14ac:dyDescent="0.25">
      <c r="A833" s="99"/>
      <c r="B833" s="117"/>
      <c r="C833" s="117"/>
      <c r="D833" s="117"/>
      <c r="E833" s="117"/>
      <c r="F833" s="100"/>
      <c r="G833" s="99"/>
      <c r="H833" s="117"/>
      <c r="I833" s="117"/>
      <c r="L833" s="136"/>
      <c r="M833" s="103"/>
      <c r="N833" s="104"/>
      <c r="O833" s="117"/>
      <c r="P833" s="117"/>
      <c r="Q833" s="117"/>
      <c r="R833" s="107"/>
      <c r="S833" s="107"/>
      <c r="V833" s="108"/>
      <c r="W833" s="108"/>
      <c r="X833" s="121"/>
      <c r="Y833" s="121"/>
      <c r="Z833" s="117"/>
      <c r="AA833" s="117"/>
      <c r="AB833" s="117"/>
      <c r="AC833" s="117"/>
      <c r="AD833" s="117"/>
      <c r="AE833" s="117"/>
      <c r="AF833" s="117"/>
      <c r="AG833" s="117"/>
      <c r="AH833" s="103"/>
    </row>
    <row r="834" spans="1:34" ht="30" customHeight="1" x14ac:dyDescent="0.25">
      <c r="A834" s="99"/>
      <c r="B834" s="117"/>
      <c r="C834" s="117"/>
      <c r="D834" s="117"/>
      <c r="E834" s="117"/>
      <c r="F834" s="100"/>
      <c r="G834" s="99"/>
      <c r="H834" s="117"/>
      <c r="I834" s="117"/>
      <c r="L834" s="136"/>
      <c r="M834" s="103"/>
      <c r="N834" s="104"/>
      <c r="O834" s="117"/>
      <c r="P834" s="117"/>
      <c r="Q834" s="117"/>
      <c r="R834" s="107"/>
      <c r="S834" s="107"/>
      <c r="V834" s="108"/>
      <c r="W834" s="108"/>
      <c r="X834" s="121"/>
      <c r="Y834" s="121"/>
      <c r="Z834" s="117"/>
      <c r="AA834" s="117"/>
      <c r="AB834" s="117"/>
      <c r="AC834" s="117"/>
      <c r="AD834" s="117"/>
      <c r="AE834" s="117"/>
      <c r="AF834" s="117"/>
      <c r="AG834" s="117"/>
      <c r="AH834" s="103"/>
    </row>
    <row r="835" spans="1:34" ht="30" customHeight="1" x14ac:dyDescent="0.25">
      <c r="A835" s="99"/>
      <c r="B835" s="117"/>
      <c r="C835" s="117"/>
      <c r="D835" s="117"/>
      <c r="E835" s="117"/>
      <c r="F835" s="100"/>
      <c r="G835" s="99"/>
      <c r="H835" s="117"/>
      <c r="I835" s="117"/>
      <c r="L835" s="136"/>
      <c r="M835" s="103"/>
      <c r="N835" s="104"/>
      <c r="O835" s="117"/>
      <c r="P835" s="117"/>
      <c r="Q835" s="117"/>
      <c r="R835" s="107"/>
      <c r="S835" s="107"/>
      <c r="V835" s="108"/>
      <c r="W835" s="108"/>
      <c r="X835" s="121"/>
      <c r="Y835" s="121"/>
      <c r="Z835" s="117"/>
      <c r="AA835" s="117"/>
      <c r="AB835" s="117"/>
      <c r="AC835" s="117"/>
      <c r="AD835" s="117"/>
      <c r="AE835" s="117"/>
      <c r="AF835" s="117"/>
      <c r="AG835" s="117"/>
      <c r="AH835" s="103"/>
    </row>
    <row r="836" spans="1:34" ht="30" customHeight="1" x14ac:dyDescent="0.25">
      <c r="A836" s="99"/>
      <c r="B836" s="117"/>
      <c r="C836" s="117"/>
      <c r="D836" s="117"/>
      <c r="E836" s="117"/>
      <c r="F836" s="100"/>
      <c r="G836" s="99"/>
      <c r="H836" s="117"/>
      <c r="I836" s="117"/>
      <c r="L836" s="136"/>
      <c r="M836" s="103"/>
      <c r="N836" s="104"/>
      <c r="O836" s="117"/>
      <c r="P836" s="117"/>
      <c r="Q836" s="117"/>
      <c r="R836" s="107"/>
      <c r="S836" s="107"/>
      <c r="V836" s="108"/>
      <c r="W836" s="108"/>
      <c r="X836" s="121"/>
      <c r="Y836" s="121"/>
      <c r="Z836" s="117"/>
      <c r="AA836" s="117"/>
      <c r="AB836" s="117"/>
      <c r="AC836" s="117"/>
      <c r="AD836" s="117"/>
      <c r="AE836" s="117"/>
      <c r="AF836" s="117"/>
      <c r="AG836" s="117"/>
      <c r="AH836" s="103"/>
    </row>
    <row r="837" spans="1:34" ht="30" customHeight="1" x14ac:dyDescent="0.25">
      <c r="A837" s="99"/>
      <c r="B837" s="117"/>
      <c r="C837" s="117"/>
      <c r="D837" s="117"/>
      <c r="E837" s="117"/>
      <c r="F837" s="100"/>
      <c r="G837" s="99"/>
      <c r="H837" s="117"/>
      <c r="I837" s="117"/>
      <c r="L837" s="136"/>
      <c r="M837" s="103"/>
      <c r="N837" s="104"/>
      <c r="O837" s="117"/>
      <c r="P837" s="117"/>
      <c r="Q837" s="117"/>
      <c r="R837" s="107"/>
      <c r="S837" s="107"/>
      <c r="V837" s="108"/>
      <c r="W837" s="108"/>
      <c r="X837" s="121"/>
      <c r="Y837" s="121"/>
      <c r="Z837" s="117"/>
      <c r="AA837" s="117"/>
      <c r="AB837" s="117"/>
      <c r="AC837" s="117"/>
      <c r="AD837" s="117"/>
      <c r="AE837" s="117"/>
      <c r="AF837" s="117"/>
      <c r="AG837" s="117"/>
      <c r="AH837" s="103"/>
    </row>
    <row r="838" spans="1:34" ht="30" customHeight="1" x14ac:dyDescent="0.25">
      <c r="A838" s="99"/>
      <c r="B838" s="117"/>
      <c r="C838" s="117"/>
      <c r="D838" s="117"/>
      <c r="E838" s="117"/>
      <c r="F838" s="100"/>
      <c r="G838" s="99"/>
      <c r="H838" s="117"/>
      <c r="I838" s="117"/>
      <c r="L838" s="136"/>
      <c r="M838" s="103"/>
      <c r="N838" s="104"/>
      <c r="O838" s="117"/>
      <c r="P838" s="117"/>
      <c r="Q838" s="117"/>
      <c r="S838" s="107"/>
      <c r="V838" s="108"/>
      <c r="W838" s="108"/>
      <c r="X838" s="121"/>
      <c r="Y838" s="121"/>
      <c r="Z838" s="117"/>
      <c r="AA838" s="117"/>
      <c r="AB838" s="117"/>
      <c r="AC838" s="117"/>
      <c r="AD838" s="117"/>
      <c r="AE838" s="117"/>
      <c r="AF838" s="117"/>
      <c r="AG838" s="117"/>
      <c r="AH838" s="103"/>
    </row>
    <row r="839" spans="1:34" ht="30" customHeight="1" x14ac:dyDescent="0.25">
      <c r="A839" s="99"/>
      <c r="B839" s="117"/>
      <c r="C839" s="117"/>
      <c r="D839" s="117"/>
      <c r="E839" s="117"/>
      <c r="F839" s="100"/>
      <c r="G839" s="99"/>
      <c r="H839" s="117"/>
      <c r="I839" s="117"/>
      <c r="L839" s="136"/>
      <c r="M839" s="103"/>
      <c r="N839" s="104"/>
      <c r="O839" s="117"/>
      <c r="P839" s="117"/>
      <c r="Q839" s="117"/>
      <c r="R839" s="107"/>
      <c r="S839" s="107"/>
      <c r="V839" s="108"/>
      <c r="W839" s="108"/>
      <c r="X839" s="121"/>
      <c r="Y839" s="121"/>
      <c r="Z839" s="117"/>
      <c r="AA839" s="117"/>
      <c r="AB839" s="117"/>
      <c r="AC839" s="117"/>
      <c r="AD839" s="117"/>
      <c r="AE839" s="117"/>
      <c r="AF839" s="117"/>
      <c r="AG839" s="117"/>
      <c r="AH839" s="103"/>
    </row>
    <row r="840" spans="1:34" ht="30" customHeight="1" x14ac:dyDescent="0.25">
      <c r="A840" s="99"/>
      <c r="B840" s="117"/>
      <c r="C840" s="117"/>
      <c r="D840" s="117"/>
      <c r="E840" s="117"/>
      <c r="F840" s="100"/>
      <c r="G840" s="99"/>
      <c r="H840" s="117"/>
      <c r="I840" s="117"/>
      <c r="L840" s="136"/>
      <c r="M840" s="103"/>
      <c r="N840" s="104"/>
      <c r="O840" s="117"/>
      <c r="P840" s="117"/>
      <c r="Q840" s="117"/>
      <c r="R840" s="107"/>
      <c r="S840" s="107"/>
      <c r="V840" s="108"/>
      <c r="W840" s="108"/>
      <c r="X840" s="121"/>
      <c r="Y840" s="121"/>
      <c r="Z840" s="117"/>
      <c r="AA840" s="117"/>
      <c r="AB840" s="117"/>
      <c r="AC840" s="117"/>
      <c r="AD840" s="117"/>
      <c r="AE840" s="117"/>
      <c r="AF840" s="117"/>
      <c r="AG840" s="117"/>
      <c r="AH840" s="103"/>
    </row>
    <row r="841" spans="1:34" ht="30" customHeight="1" x14ac:dyDescent="0.25">
      <c r="A841" s="99"/>
      <c r="B841" s="117"/>
      <c r="C841" s="117"/>
      <c r="D841" s="117"/>
      <c r="E841" s="117"/>
      <c r="F841" s="100"/>
      <c r="G841" s="99"/>
      <c r="H841" s="117"/>
      <c r="I841" s="117"/>
      <c r="L841" s="136"/>
      <c r="M841" s="103"/>
      <c r="N841" s="104"/>
      <c r="O841" s="117"/>
      <c r="P841" s="117"/>
      <c r="Q841" s="117"/>
      <c r="R841" s="107"/>
      <c r="S841" s="107"/>
      <c r="V841" s="108"/>
      <c r="W841" s="108"/>
      <c r="X841" s="121"/>
      <c r="Y841" s="121"/>
      <c r="Z841" s="117"/>
      <c r="AA841" s="117"/>
      <c r="AB841" s="117"/>
      <c r="AC841" s="117"/>
      <c r="AD841" s="117"/>
      <c r="AE841" s="117"/>
      <c r="AF841" s="117"/>
      <c r="AG841" s="117"/>
      <c r="AH841" s="103"/>
    </row>
    <row r="842" spans="1:34" ht="30" customHeight="1" x14ac:dyDescent="0.25">
      <c r="A842" s="99"/>
      <c r="B842" s="117"/>
      <c r="C842" s="117"/>
      <c r="D842" s="117"/>
      <c r="E842" s="117"/>
      <c r="F842" s="100"/>
      <c r="G842" s="99"/>
      <c r="H842" s="117"/>
      <c r="I842" s="117"/>
      <c r="L842" s="136"/>
      <c r="M842" s="103"/>
      <c r="N842" s="104"/>
      <c r="O842" s="117"/>
      <c r="P842" s="117"/>
      <c r="Q842" s="117"/>
      <c r="R842" s="107"/>
      <c r="S842" s="107"/>
      <c r="V842" s="108"/>
      <c r="W842" s="108"/>
      <c r="X842" s="121"/>
      <c r="Y842" s="121"/>
      <c r="Z842" s="117"/>
      <c r="AA842" s="117"/>
      <c r="AB842" s="117"/>
      <c r="AC842" s="117"/>
      <c r="AD842" s="117"/>
      <c r="AE842" s="117"/>
      <c r="AF842" s="117"/>
      <c r="AG842" s="117"/>
      <c r="AH842" s="103"/>
    </row>
    <row r="843" spans="1:34" ht="30" customHeight="1" x14ac:dyDescent="0.25">
      <c r="A843" s="99"/>
      <c r="B843" s="117"/>
      <c r="C843" s="117"/>
      <c r="D843" s="117"/>
      <c r="F843" s="100"/>
      <c r="G843" s="99"/>
      <c r="H843" s="117"/>
      <c r="I843" s="117"/>
      <c r="L843" s="136"/>
      <c r="M843" s="103"/>
      <c r="N843" s="104"/>
      <c r="O843" s="117"/>
      <c r="P843" s="117"/>
      <c r="Q843" s="117"/>
      <c r="R843" s="117"/>
      <c r="S843" s="107"/>
      <c r="V843" s="108"/>
      <c r="W843" s="108"/>
      <c r="X843" s="121"/>
      <c r="Y843" s="121"/>
      <c r="Z843" s="117"/>
      <c r="AA843" s="117"/>
      <c r="AB843" s="117"/>
      <c r="AC843" s="117"/>
      <c r="AD843" s="117"/>
      <c r="AE843" s="117"/>
      <c r="AF843" s="117"/>
      <c r="AG843" s="117"/>
      <c r="AH843" s="103"/>
    </row>
    <row r="844" spans="1:34" ht="30" customHeight="1" x14ac:dyDescent="0.25">
      <c r="A844" s="99"/>
      <c r="B844" s="117"/>
      <c r="C844" s="117"/>
      <c r="D844" s="117"/>
      <c r="F844" s="100"/>
      <c r="G844" s="99"/>
      <c r="H844" s="117"/>
      <c r="I844" s="117"/>
      <c r="L844" s="136"/>
      <c r="M844" s="103"/>
      <c r="N844" s="104"/>
      <c r="O844" s="117"/>
      <c r="P844" s="117"/>
      <c r="Q844" s="117"/>
      <c r="R844" s="117"/>
      <c r="S844" s="107"/>
      <c r="V844" s="108"/>
      <c r="W844" s="108"/>
      <c r="X844" s="121"/>
      <c r="Y844" s="121"/>
      <c r="Z844" s="117"/>
      <c r="AA844" s="117"/>
      <c r="AB844" s="117"/>
      <c r="AC844" s="117"/>
      <c r="AD844" s="117"/>
      <c r="AE844" s="117"/>
      <c r="AF844" s="117"/>
      <c r="AG844" s="117"/>
      <c r="AH844" s="103"/>
    </row>
    <row r="845" spans="1:34" ht="30" customHeight="1" x14ac:dyDescent="0.25">
      <c r="A845" s="99"/>
      <c r="B845" s="117"/>
      <c r="C845" s="117"/>
      <c r="D845" s="117"/>
      <c r="F845" s="100"/>
      <c r="G845" s="99"/>
      <c r="H845" s="117"/>
      <c r="I845" s="117"/>
      <c r="L845" s="136"/>
      <c r="M845" s="103"/>
      <c r="N845" s="104"/>
      <c r="O845" s="117"/>
      <c r="P845" s="117"/>
      <c r="Q845" s="117"/>
      <c r="R845" s="117"/>
      <c r="S845" s="107"/>
      <c r="V845" s="108"/>
      <c r="W845" s="108"/>
      <c r="X845" s="121"/>
      <c r="Y845" s="121"/>
      <c r="Z845" s="117"/>
      <c r="AA845" s="117"/>
      <c r="AB845" s="117"/>
      <c r="AC845" s="117"/>
      <c r="AD845" s="117"/>
      <c r="AE845" s="117"/>
      <c r="AF845" s="117"/>
      <c r="AG845" s="117"/>
      <c r="AH845" s="103"/>
    </row>
    <row r="846" spans="1:34" ht="30" customHeight="1" x14ac:dyDescent="0.25">
      <c r="A846" s="99"/>
      <c r="B846" s="117"/>
      <c r="C846" s="117"/>
      <c r="D846" s="117"/>
      <c r="E846" s="117"/>
      <c r="F846" s="100"/>
      <c r="G846" s="99"/>
      <c r="H846" s="117"/>
      <c r="I846" s="117"/>
      <c r="L846" s="136"/>
      <c r="M846" s="103"/>
      <c r="N846" s="104"/>
      <c r="O846" s="117"/>
      <c r="P846" s="117"/>
      <c r="Q846" s="117"/>
      <c r="S846" s="107"/>
      <c r="V846" s="108"/>
      <c r="W846" s="108"/>
      <c r="X846" s="121"/>
      <c r="Y846" s="121"/>
      <c r="Z846" s="117"/>
      <c r="AA846" s="117"/>
      <c r="AB846" s="117"/>
      <c r="AC846" s="117"/>
      <c r="AD846" s="117"/>
      <c r="AE846" s="117"/>
      <c r="AF846" s="117"/>
      <c r="AG846" s="117"/>
      <c r="AH846" s="103"/>
    </row>
    <row r="847" spans="1:34" ht="30" customHeight="1" x14ac:dyDescent="0.25">
      <c r="A847" s="99"/>
      <c r="B847" s="117"/>
      <c r="C847" s="117"/>
      <c r="D847" s="117"/>
      <c r="E847" s="117"/>
      <c r="F847" s="100"/>
      <c r="G847" s="99"/>
      <c r="H847" s="117"/>
      <c r="I847" s="117"/>
      <c r="L847" s="136"/>
      <c r="M847" s="103"/>
      <c r="N847" s="104"/>
      <c r="O847" s="117"/>
      <c r="P847" s="117"/>
      <c r="Q847" s="117"/>
      <c r="S847" s="107"/>
      <c r="V847" s="108"/>
      <c r="W847" s="108"/>
      <c r="X847" s="121"/>
      <c r="Y847" s="121"/>
      <c r="Z847" s="117"/>
      <c r="AA847" s="117"/>
      <c r="AB847" s="117"/>
      <c r="AC847" s="117"/>
      <c r="AD847" s="117"/>
      <c r="AE847" s="117"/>
      <c r="AF847" s="117"/>
      <c r="AG847" s="117"/>
      <c r="AH847" s="103"/>
    </row>
    <row r="848" spans="1:34" ht="30" customHeight="1" x14ac:dyDescent="0.25">
      <c r="A848" s="99"/>
      <c r="B848" s="117"/>
      <c r="C848" s="117"/>
      <c r="D848" s="117"/>
      <c r="E848" s="117"/>
      <c r="F848" s="100"/>
      <c r="G848" s="99"/>
      <c r="H848" s="117"/>
      <c r="I848" s="117"/>
      <c r="L848" s="136"/>
      <c r="M848" s="103"/>
      <c r="N848" s="104"/>
      <c r="O848" s="117"/>
      <c r="P848" s="117"/>
      <c r="Q848" s="117"/>
      <c r="S848" s="107"/>
      <c r="V848" s="108"/>
      <c r="W848" s="108"/>
      <c r="X848" s="121"/>
      <c r="Y848" s="121"/>
      <c r="Z848" s="117"/>
      <c r="AA848" s="117"/>
      <c r="AB848" s="117"/>
      <c r="AC848" s="117"/>
      <c r="AD848" s="117"/>
      <c r="AE848" s="117"/>
      <c r="AF848" s="117"/>
      <c r="AG848" s="117"/>
      <c r="AH848" s="103"/>
    </row>
    <row r="849" spans="1:34" ht="30" customHeight="1" x14ac:dyDescent="0.25">
      <c r="A849" s="99"/>
      <c r="B849" s="117"/>
      <c r="C849" s="117"/>
      <c r="D849" s="117"/>
      <c r="E849" s="117"/>
      <c r="F849" s="100"/>
      <c r="G849" s="99"/>
      <c r="H849" s="117"/>
      <c r="I849" s="117"/>
      <c r="L849" s="136"/>
      <c r="M849" s="103"/>
      <c r="N849" s="104"/>
      <c r="O849" s="117"/>
      <c r="P849" s="117"/>
      <c r="Q849" s="117"/>
      <c r="S849" s="107"/>
      <c r="V849" s="108"/>
      <c r="W849" s="108"/>
      <c r="X849" s="121"/>
      <c r="Y849" s="121"/>
      <c r="Z849" s="117"/>
      <c r="AA849" s="117"/>
      <c r="AB849" s="117"/>
      <c r="AC849" s="117"/>
      <c r="AD849" s="117"/>
      <c r="AE849" s="117"/>
      <c r="AF849" s="117"/>
      <c r="AG849" s="117"/>
      <c r="AH849" s="103"/>
    </row>
    <row r="850" spans="1:34" ht="30" customHeight="1" x14ac:dyDescent="0.25">
      <c r="A850" s="99"/>
      <c r="B850" s="117"/>
      <c r="C850" s="117"/>
      <c r="D850" s="117"/>
      <c r="E850" s="117"/>
      <c r="F850" s="100"/>
      <c r="G850" s="99"/>
      <c r="H850" s="117"/>
      <c r="I850" s="117"/>
      <c r="L850" s="136"/>
      <c r="M850" s="103"/>
      <c r="N850" s="104"/>
      <c r="O850" s="117"/>
      <c r="P850" s="117"/>
      <c r="Q850" s="117"/>
      <c r="S850" s="107"/>
      <c r="V850" s="108"/>
      <c r="W850" s="108"/>
      <c r="X850" s="121"/>
      <c r="Y850" s="121"/>
      <c r="Z850" s="117"/>
      <c r="AA850" s="117"/>
      <c r="AB850" s="117"/>
      <c r="AC850" s="117"/>
      <c r="AD850" s="117"/>
      <c r="AE850" s="117"/>
      <c r="AF850" s="117"/>
      <c r="AG850" s="117"/>
      <c r="AH850" s="103"/>
    </row>
    <row r="851" spans="1:34" ht="30" customHeight="1" x14ac:dyDescent="0.25">
      <c r="A851" s="99"/>
      <c r="B851" s="117"/>
      <c r="C851" s="117"/>
      <c r="D851" s="117"/>
      <c r="E851" s="117"/>
      <c r="F851" s="100"/>
      <c r="G851" s="99"/>
      <c r="H851" s="117"/>
      <c r="I851" s="117"/>
      <c r="L851" s="136"/>
      <c r="M851" s="103"/>
      <c r="N851" s="104"/>
      <c r="O851" s="117"/>
      <c r="P851" s="117"/>
      <c r="Q851" s="117"/>
      <c r="S851" s="107"/>
      <c r="V851" s="108"/>
      <c r="W851" s="108"/>
      <c r="X851" s="121"/>
      <c r="Y851" s="121"/>
      <c r="Z851" s="117"/>
      <c r="AA851" s="117"/>
      <c r="AB851" s="117"/>
      <c r="AC851" s="117"/>
      <c r="AD851" s="117"/>
      <c r="AE851" s="117"/>
      <c r="AF851" s="117"/>
      <c r="AG851" s="117"/>
      <c r="AH851" s="103"/>
    </row>
    <row r="852" spans="1:34" ht="30" customHeight="1" x14ac:dyDescent="0.25">
      <c r="A852" s="99"/>
      <c r="B852" s="117"/>
      <c r="C852" s="117"/>
      <c r="D852" s="117"/>
      <c r="E852" s="117"/>
      <c r="F852" s="100"/>
      <c r="G852" s="99"/>
      <c r="H852" s="117"/>
      <c r="I852" s="117"/>
      <c r="L852" s="136"/>
      <c r="M852" s="103"/>
      <c r="N852" s="104"/>
      <c r="O852" s="117"/>
      <c r="P852" s="117"/>
      <c r="Q852" s="117"/>
      <c r="S852" s="107"/>
      <c r="V852" s="108"/>
      <c r="W852" s="108"/>
      <c r="X852" s="121"/>
      <c r="Y852" s="121"/>
      <c r="Z852" s="117"/>
      <c r="AA852" s="117"/>
      <c r="AB852" s="117"/>
      <c r="AC852" s="117"/>
      <c r="AD852" s="117"/>
      <c r="AE852" s="117"/>
      <c r="AF852" s="117"/>
      <c r="AG852" s="117"/>
      <c r="AH852" s="103"/>
    </row>
    <row r="853" spans="1:34" ht="30" customHeight="1" x14ac:dyDescent="0.25">
      <c r="A853" s="99"/>
      <c r="B853" s="117"/>
      <c r="C853" s="117"/>
      <c r="D853" s="117"/>
      <c r="E853" s="117"/>
      <c r="F853" s="100"/>
      <c r="G853" s="99"/>
      <c r="H853" s="117"/>
      <c r="I853" s="117"/>
      <c r="L853" s="136"/>
      <c r="M853" s="103"/>
      <c r="N853" s="104"/>
      <c r="O853" s="117"/>
      <c r="P853" s="117"/>
      <c r="Q853" s="117"/>
      <c r="S853" s="107"/>
      <c r="V853" s="108"/>
      <c r="W853" s="108"/>
      <c r="X853" s="121"/>
      <c r="Y853" s="121"/>
      <c r="Z853" s="117"/>
      <c r="AA853" s="117"/>
      <c r="AB853" s="117"/>
      <c r="AC853" s="117"/>
      <c r="AD853" s="117"/>
      <c r="AE853" s="117"/>
      <c r="AF853" s="117"/>
      <c r="AG853" s="117"/>
      <c r="AH853" s="103"/>
    </row>
    <row r="854" spans="1:34" ht="30" customHeight="1" x14ac:dyDescent="0.25">
      <c r="A854" s="99"/>
      <c r="B854" s="117"/>
      <c r="C854" s="117"/>
      <c r="D854" s="117"/>
      <c r="E854" s="117"/>
      <c r="F854" s="100"/>
      <c r="G854" s="99"/>
      <c r="H854" s="117"/>
      <c r="I854" s="117"/>
      <c r="L854" s="136"/>
      <c r="M854" s="103"/>
      <c r="N854" s="104"/>
      <c r="O854" s="117"/>
      <c r="P854" s="117"/>
      <c r="Q854" s="117"/>
      <c r="S854" s="107"/>
      <c r="V854" s="108"/>
      <c r="W854" s="108"/>
      <c r="X854" s="121"/>
      <c r="Y854" s="121"/>
      <c r="Z854" s="117"/>
      <c r="AA854" s="117"/>
      <c r="AB854" s="117"/>
      <c r="AC854" s="117"/>
      <c r="AD854" s="117"/>
      <c r="AE854" s="117"/>
      <c r="AF854" s="117"/>
      <c r="AG854" s="117"/>
      <c r="AH854" s="103"/>
    </row>
    <row r="855" spans="1:34" ht="30" customHeight="1" x14ac:dyDescent="0.25">
      <c r="A855" s="99"/>
      <c r="B855" s="117"/>
      <c r="C855" s="117"/>
      <c r="D855" s="117"/>
      <c r="E855" s="117"/>
      <c r="F855" s="100"/>
      <c r="G855" s="99"/>
      <c r="H855" s="117"/>
      <c r="I855" s="117"/>
      <c r="L855" s="136"/>
      <c r="M855" s="103"/>
      <c r="N855" s="104"/>
      <c r="O855" s="117"/>
      <c r="P855" s="117"/>
      <c r="Q855" s="117"/>
      <c r="S855" s="107"/>
      <c r="V855" s="108"/>
      <c r="W855" s="108"/>
      <c r="X855" s="121"/>
      <c r="Y855" s="121"/>
      <c r="Z855" s="117"/>
      <c r="AA855" s="117"/>
      <c r="AB855" s="117"/>
      <c r="AC855" s="117"/>
      <c r="AD855" s="117"/>
      <c r="AE855" s="117"/>
      <c r="AF855" s="117"/>
      <c r="AG855" s="117"/>
      <c r="AH855" s="103"/>
    </row>
    <row r="856" spans="1:34" ht="30" customHeight="1" x14ac:dyDescent="0.25">
      <c r="A856" s="99"/>
      <c r="B856" s="117"/>
      <c r="C856" s="117"/>
      <c r="D856" s="117"/>
      <c r="E856" s="117"/>
      <c r="F856" s="100"/>
      <c r="G856" s="99"/>
      <c r="H856" s="117"/>
      <c r="I856" s="117"/>
      <c r="L856" s="136"/>
      <c r="M856" s="103"/>
      <c r="N856" s="104"/>
      <c r="O856" s="117"/>
      <c r="P856" s="117"/>
      <c r="Q856" s="117"/>
      <c r="S856" s="107"/>
      <c r="V856" s="108"/>
      <c r="W856" s="108"/>
      <c r="X856" s="121"/>
      <c r="Y856" s="121"/>
      <c r="Z856" s="117"/>
      <c r="AA856" s="117"/>
      <c r="AB856" s="117"/>
      <c r="AC856" s="117"/>
      <c r="AD856" s="117"/>
      <c r="AE856" s="117"/>
      <c r="AF856" s="117"/>
      <c r="AG856" s="117"/>
      <c r="AH856" s="103"/>
    </row>
    <row r="857" spans="1:34" ht="30" customHeight="1" x14ac:dyDescent="0.25">
      <c r="A857" s="99"/>
      <c r="B857" s="117"/>
      <c r="C857" s="117"/>
      <c r="D857" s="117"/>
      <c r="E857" s="117"/>
      <c r="F857" s="100"/>
      <c r="G857" s="99"/>
      <c r="H857" s="117"/>
      <c r="I857" s="117"/>
      <c r="L857" s="136"/>
      <c r="M857" s="103"/>
      <c r="N857" s="104"/>
      <c r="O857" s="117"/>
      <c r="P857" s="117"/>
      <c r="Q857" s="117"/>
      <c r="S857" s="107"/>
      <c r="V857" s="108"/>
      <c r="W857" s="108"/>
      <c r="X857" s="121"/>
      <c r="Y857" s="121"/>
      <c r="Z857" s="117"/>
      <c r="AA857" s="117"/>
      <c r="AB857" s="117"/>
      <c r="AC857" s="117"/>
      <c r="AD857" s="117"/>
      <c r="AE857" s="117"/>
      <c r="AF857" s="117"/>
      <c r="AG857" s="117"/>
      <c r="AH857" s="103"/>
    </row>
    <row r="858" spans="1:34" ht="30" customHeight="1" x14ac:dyDescent="0.25">
      <c r="A858" s="99"/>
      <c r="B858" s="117"/>
      <c r="C858" s="117"/>
      <c r="D858" s="117"/>
      <c r="E858" s="117"/>
      <c r="F858" s="100"/>
      <c r="G858" s="99"/>
      <c r="H858" s="117"/>
      <c r="I858" s="117"/>
      <c r="L858" s="136"/>
      <c r="M858" s="103"/>
      <c r="N858" s="104"/>
      <c r="O858" s="117"/>
      <c r="P858" s="117"/>
      <c r="Q858" s="117"/>
      <c r="R858" s="107"/>
      <c r="S858" s="107"/>
      <c r="V858" s="108"/>
      <c r="W858" s="108"/>
      <c r="X858" s="121"/>
      <c r="Y858" s="121"/>
      <c r="Z858" s="117"/>
      <c r="AA858" s="117"/>
      <c r="AB858" s="117"/>
      <c r="AC858" s="117"/>
      <c r="AD858" s="117"/>
      <c r="AE858" s="117"/>
      <c r="AF858" s="117"/>
      <c r="AG858" s="117"/>
      <c r="AH858" s="103"/>
    </row>
    <row r="859" spans="1:34" ht="30" customHeight="1" x14ac:dyDescent="0.25">
      <c r="A859" s="99"/>
      <c r="B859" s="117"/>
      <c r="C859" s="117"/>
      <c r="D859" s="117"/>
      <c r="E859" s="117"/>
      <c r="F859" s="100"/>
      <c r="G859" s="99"/>
      <c r="H859" s="117"/>
      <c r="I859" s="117"/>
      <c r="L859" s="136"/>
      <c r="M859" s="103"/>
      <c r="N859" s="104"/>
      <c r="O859" s="117"/>
      <c r="P859" s="117"/>
      <c r="Q859" s="117"/>
      <c r="R859" s="107"/>
      <c r="S859" s="107"/>
      <c r="V859" s="108"/>
      <c r="W859" s="108"/>
      <c r="X859" s="121"/>
      <c r="Y859" s="121"/>
      <c r="Z859" s="117"/>
      <c r="AA859" s="117"/>
      <c r="AB859" s="117"/>
      <c r="AC859" s="117"/>
      <c r="AD859" s="117"/>
      <c r="AE859" s="117"/>
      <c r="AF859" s="117"/>
      <c r="AG859" s="117"/>
      <c r="AH859" s="103"/>
    </row>
    <row r="860" spans="1:34" ht="30" customHeight="1" x14ac:dyDescent="0.25">
      <c r="A860" s="99"/>
      <c r="B860" s="117"/>
      <c r="C860" s="117"/>
      <c r="D860" s="117"/>
      <c r="E860" s="117"/>
      <c r="F860" s="100"/>
      <c r="G860" s="99"/>
      <c r="H860" s="117"/>
      <c r="I860" s="117"/>
      <c r="L860" s="136"/>
      <c r="M860" s="103"/>
      <c r="N860" s="104"/>
      <c r="O860" s="117"/>
      <c r="P860" s="117"/>
      <c r="Q860" s="117"/>
      <c r="R860" s="107"/>
      <c r="S860" s="107"/>
      <c r="V860" s="108"/>
      <c r="W860" s="108"/>
      <c r="X860" s="121"/>
      <c r="Y860" s="121"/>
      <c r="Z860" s="117"/>
      <c r="AA860" s="117"/>
      <c r="AB860" s="117"/>
      <c r="AC860" s="117"/>
      <c r="AD860" s="117"/>
      <c r="AE860" s="117"/>
      <c r="AF860" s="117"/>
      <c r="AG860" s="117"/>
      <c r="AH860" s="103"/>
    </row>
    <row r="861" spans="1:34" ht="30" customHeight="1" x14ac:dyDescent="0.25">
      <c r="A861" s="99"/>
      <c r="B861" s="117"/>
      <c r="C861" s="117"/>
      <c r="D861" s="117"/>
      <c r="E861" s="117"/>
      <c r="F861" s="100"/>
      <c r="G861" s="99"/>
      <c r="H861" s="117"/>
      <c r="I861" s="117"/>
      <c r="L861" s="136"/>
      <c r="M861" s="103"/>
      <c r="N861" s="104"/>
      <c r="O861" s="117"/>
      <c r="P861" s="117"/>
      <c r="Q861" s="117"/>
      <c r="R861" s="107"/>
      <c r="S861" s="107"/>
      <c r="V861" s="108"/>
      <c r="W861" s="108"/>
      <c r="X861" s="121"/>
      <c r="Y861" s="121"/>
      <c r="Z861" s="117"/>
      <c r="AA861" s="117"/>
      <c r="AB861" s="117"/>
      <c r="AC861" s="117"/>
      <c r="AD861" s="117"/>
      <c r="AE861" s="117"/>
      <c r="AF861" s="117"/>
      <c r="AG861" s="117"/>
      <c r="AH861" s="103"/>
    </row>
    <row r="862" spans="1:34" ht="30" customHeight="1" x14ac:dyDescent="0.25">
      <c r="A862" s="99"/>
      <c r="B862" s="117"/>
      <c r="C862" s="117"/>
      <c r="D862" s="117"/>
      <c r="E862" s="117"/>
      <c r="F862" s="100"/>
      <c r="G862" s="99"/>
      <c r="H862" s="117"/>
      <c r="I862" s="117"/>
      <c r="L862" s="136"/>
      <c r="M862" s="103"/>
      <c r="N862" s="104"/>
      <c r="O862" s="117"/>
      <c r="P862" s="117"/>
      <c r="Q862" s="117"/>
      <c r="R862" s="107"/>
      <c r="S862" s="107"/>
      <c r="V862" s="108"/>
      <c r="W862" s="108"/>
      <c r="X862" s="121"/>
      <c r="Y862" s="121"/>
      <c r="Z862" s="117"/>
      <c r="AA862" s="117"/>
      <c r="AB862" s="117"/>
      <c r="AC862" s="117"/>
      <c r="AD862" s="117"/>
      <c r="AE862" s="117"/>
      <c r="AF862" s="117"/>
      <c r="AG862" s="117"/>
      <c r="AH862" s="103"/>
    </row>
    <row r="863" spans="1:34" ht="30" customHeight="1" x14ac:dyDescent="0.25">
      <c r="A863" s="99"/>
      <c r="B863" s="117"/>
      <c r="C863" s="117"/>
      <c r="D863" s="117"/>
      <c r="E863" s="117"/>
      <c r="F863" s="100"/>
      <c r="G863" s="99"/>
      <c r="H863" s="117"/>
      <c r="I863" s="117"/>
      <c r="L863" s="136"/>
      <c r="M863" s="103"/>
      <c r="N863" s="104"/>
      <c r="O863" s="117"/>
      <c r="P863" s="117"/>
      <c r="Q863" s="117"/>
      <c r="R863" s="107"/>
      <c r="S863" s="107"/>
      <c r="V863" s="108"/>
      <c r="W863" s="108"/>
      <c r="X863" s="121"/>
      <c r="Y863" s="121"/>
      <c r="Z863" s="117"/>
      <c r="AA863" s="117"/>
      <c r="AB863" s="117"/>
      <c r="AC863" s="117"/>
      <c r="AD863" s="117"/>
      <c r="AE863" s="117"/>
      <c r="AF863" s="117"/>
      <c r="AG863" s="117"/>
      <c r="AH863" s="103"/>
    </row>
    <row r="864" spans="1:34" ht="30" customHeight="1" x14ac:dyDescent="0.25">
      <c r="A864" s="99"/>
      <c r="B864" s="117"/>
      <c r="C864" s="117"/>
      <c r="D864" s="117"/>
      <c r="E864" s="117"/>
      <c r="F864" s="100"/>
      <c r="G864" s="99"/>
      <c r="H864" s="117"/>
      <c r="I864" s="117"/>
      <c r="L864" s="136"/>
      <c r="M864" s="103"/>
      <c r="N864" s="104"/>
      <c r="O864" s="117"/>
      <c r="P864" s="117"/>
      <c r="Q864" s="117"/>
      <c r="S864" s="107"/>
      <c r="V864" s="108"/>
      <c r="W864" s="108"/>
      <c r="X864" s="121"/>
      <c r="Y864" s="121"/>
      <c r="Z864" s="117"/>
      <c r="AA864" s="117"/>
      <c r="AB864" s="117"/>
      <c r="AC864" s="117"/>
      <c r="AD864" s="117"/>
      <c r="AE864" s="117"/>
      <c r="AF864" s="117"/>
      <c r="AG864" s="117"/>
      <c r="AH864" s="103"/>
    </row>
    <row r="865" spans="1:34" ht="30" customHeight="1" x14ac:dyDescent="0.25">
      <c r="A865" s="99"/>
      <c r="B865" s="117"/>
      <c r="C865" s="117"/>
      <c r="D865" s="117"/>
      <c r="E865" s="117"/>
      <c r="F865" s="100"/>
      <c r="G865" s="99"/>
      <c r="H865" s="117"/>
      <c r="I865" s="117"/>
      <c r="L865" s="136"/>
      <c r="M865" s="103"/>
      <c r="N865" s="104"/>
      <c r="O865" s="117"/>
      <c r="P865" s="117"/>
      <c r="Q865" s="117"/>
      <c r="S865" s="107"/>
      <c r="V865" s="108"/>
      <c r="W865" s="108"/>
      <c r="X865" s="121"/>
      <c r="Y865" s="121"/>
      <c r="Z865" s="117"/>
      <c r="AA865" s="117"/>
      <c r="AB865" s="117"/>
      <c r="AC865" s="117"/>
      <c r="AD865" s="117"/>
      <c r="AE865" s="117"/>
      <c r="AF865" s="117"/>
      <c r="AG865" s="117"/>
      <c r="AH865" s="103"/>
    </row>
    <row r="866" spans="1:34" ht="30" customHeight="1" x14ac:dyDescent="0.25">
      <c r="A866" s="99"/>
      <c r="B866" s="117"/>
      <c r="C866" s="117"/>
      <c r="D866" s="117"/>
      <c r="E866" s="117"/>
      <c r="F866" s="100"/>
      <c r="G866" s="99"/>
      <c r="H866" s="117"/>
      <c r="I866" s="117"/>
      <c r="L866" s="136"/>
      <c r="M866" s="103"/>
      <c r="N866" s="104"/>
      <c r="O866" s="117"/>
      <c r="P866" s="117"/>
      <c r="Q866" s="117"/>
      <c r="S866" s="107"/>
      <c r="V866" s="108"/>
      <c r="W866" s="108"/>
      <c r="X866" s="121"/>
      <c r="Y866" s="121"/>
      <c r="Z866" s="117"/>
      <c r="AA866" s="117"/>
      <c r="AB866" s="117"/>
      <c r="AC866" s="117"/>
      <c r="AD866" s="117"/>
      <c r="AE866" s="117"/>
      <c r="AF866" s="117"/>
      <c r="AG866" s="117"/>
      <c r="AH866" s="103"/>
    </row>
    <row r="867" spans="1:34" ht="30" customHeight="1" x14ac:dyDescent="0.25">
      <c r="A867" s="99"/>
      <c r="B867" s="117"/>
      <c r="C867" s="117"/>
      <c r="D867" s="117"/>
      <c r="E867" s="117"/>
      <c r="F867" s="100"/>
      <c r="G867" s="99"/>
      <c r="H867" s="117"/>
      <c r="I867" s="117"/>
      <c r="L867" s="136"/>
      <c r="M867" s="103"/>
      <c r="N867" s="104"/>
      <c r="O867" s="117"/>
      <c r="P867" s="117"/>
      <c r="Q867" s="117"/>
      <c r="S867" s="107"/>
      <c r="V867" s="108"/>
      <c r="W867" s="108"/>
      <c r="X867" s="121"/>
      <c r="Y867" s="121"/>
      <c r="Z867" s="117"/>
      <c r="AA867" s="117"/>
      <c r="AB867" s="117"/>
      <c r="AC867" s="117"/>
      <c r="AD867" s="117"/>
      <c r="AE867" s="117"/>
      <c r="AF867" s="117"/>
      <c r="AG867" s="117"/>
      <c r="AH867" s="103"/>
    </row>
    <row r="868" spans="1:34" ht="30" customHeight="1" x14ac:dyDescent="0.25">
      <c r="A868" s="99"/>
      <c r="B868" s="117"/>
      <c r="C868" s="117"/>
      <c r="D868" s="117"/>
      <c r="E868" s="117"/>
      <c r="F868" s="100"/>
      <c r="G868" s="99"/>
      <c r="H868" s="117"/>
      <c r="I868" s="117"/>
      <c r="L868" s="136"/>
      <c r="M868" s="103"/>
      <c r="N868" s="104"/>
      <c r="O868" s="117"/>
      <c r="P868" s="117"/>
      <c r="Q868" s="117"/>
      <c r="R868" s="107"/>
      <c r="S868" s="107"/>
      <c r="V868" s="108"/>
      <c r="W868" s="108"/>
      <c r="X868" s="121"/>
      <c r="Y868" s="121"/>
      <c r="Z868" s="117"/>
      <c r="AA868" s="117"/>
      <c r="AB868" s="117"/>
      <c r="AC868" s="117"/>
      <c r="AD868" s="117"/>
      <c r="AE868" s="117"/>
      <c r="AF868" s="117"/>
      <c r="AG868" s="117"/>
      <c r="AH868" s="103"/>
    </row>
    <row r="869" spans="1:34" ht="30" customHeight="1" x14ac:dyDescent="0.25">
      <c r="A869" s="99"/>
      <c r="B869" s="117"/>
      <c r="C869" s="117"/>
      <c r="D869" s="117"/>
      <c r="E869" s="117"/>
      <c r="F869" s="100"/>
      <c r="G869" s="99"/>
      <c r="H869" s="117"/>
      <c r="I869" s="117"/>
      <c r="L869" s="136"/>
      <c r="M869" s="103"/>
      <c r="N869" s="104"/>
      <c r="O869" s="117"/>
      <c r="P869" s="117"/>
      <c r="Q869" s="117"/>
      <c r="R869" s="107"/>
      <c r="S869" s="107"/>
      <c r="V869" s="108"/>
      <c r="W869" s="108"/>
      <c r="X869" s="121"/>
      <c r="Y869" s="121"/>
      <c r="Z869" s="117"/>
      <c r="AA869" s="117"/>
      <c r="AB869" s="117"/>
      <c r="AC869" s="117"/>
      <c r="AD869" s="117"/>
      <c r="AE869" s="117"/>
      <c r="AF869" s="117"/>
      <c r="AG869" s="117"/>
      <c r="AH869" s="103"/>
    </row>
    <row r="870" spans="1:34" ht="30" customHeight="1" x14ac:dyDescent="0.25">
      <c r="A870" s="99"/>
      <c r="B870" s="117"/>
      <c r="C870" s="117"/>
      <c r="D870" s="117"/>
      <c r="E870" s="117"/>
      <c r="F870" s="100"/>
      <c r="G870" s="99"/>
      <c r="H870" s="117"/>
      <c r="I870" s="117"/>
      <c r="L870" s="136"/>
      <c r="M870" s="103"/>
      <c r="N870" s="104"/>
      <c r="O870" s="117"/>
      <c r="P870" s="117"/>
      <c r="Q870" s="117"/>
      <c r="R870" s="107"/>
      <c r="S870" s="107"/>
      <c r="V870" s="108"/>
      <c r="W870" s="108"/>
      <c r="X870" s="121"/>
      <c r="Y870" s="121"/>
      <c r="Z870" s="117"/>
      <c r="AA870" s="117"/>
      <c r="AB870" s="117"/>
      <c r="AC870" s="117"/>
      <c r="AD870" s="117"/>
      <c r="AE870" s="117"/>
      <c r="AF870" s="117"/>
      <c r="AG870" s="117"/>
      <c r="AH870" s="103"/>
    </row>
    <row r="871" spans="1:34" ht="30" customHeight="1" x14ac:dyDescent="0.25">
      <c r="A871" s="99"/>
      <c r="B871" s="117"/>
      <c r="C871" s="117"/>
      <c r="D871" s="117"/>
      <c r="E871" s="117"/>
      <c r="F871" s="100"/>
      <c r="G871" s="99"/>
      <c r="H871" s="117"/>
      <c r="I871" s="117"/>
      <c r="L871" s="136"/>
      <c r="M871" s="103"/>
      <c r="N871" s="104"/>
      <c r="O871" s="117"/>
      <c r="P871" s="117"/>
      <c r="Q871" s="117"/>
      <c r="R871" s="107"/>
      <c r="S871" s="107"/>
      <c r="V871" s="108"/>
      <c r="W871" s="108"/>
      <c r="X871" s="121"/>
      <c r="Y871" s="121"/>
      <c r="Z871" s="117"/>
      <c r="AA871" s="117"/>
      <c r="AB871" s="117"/>
      <c r="AC871" s="117"/>
      <c r="AD871" s="117"/>
      <c r="AE871" s="117"/>
      <c r="AF871" s="117"/>
      <c r="AG871" s="117"/>
      <c r="AH871" s="103"/>
    </row>
    <row r="872" spans="1:34" ht="30" customHeight="1" x14ac:dyDescent="0.25">
      <c r="A872" s="99"/>
      <c r="B872" s="117"/>
      <c r="C872" s="117"/>
      <c r="D872" s="117"/>
      <c r="E872" s="117"/>
      <c r="F872" s="100"/>
      <c r="G872" s="99"/>
      <c r="H872" s="117"/>
      <c r="I872" s="117"/>
      <c r="L872" s="136"/>
      <c r="M872" s="103"/>
      <c r="N872" s="104"/>
      <c r="O872" s="117"/>
      <c r="P872" s="117"/>
      <c r="Q872" s="117"/>
      <c r="R872" s="107"/>
      <c r="S872" s="107"/>
      <c r="V872" s="108"/>
      <c r="W872" s="108"/>
      <c r="X872" s="121"/>
      <c r="Y872" s="121"/>
      <c r="Z872" s="117"/>
      <c r="AA872" s="117"/>
      <c r="AB872" s="117"/>
      <c r="AC872" s="117"/>
      <c r="AD872" s="117"/>
      <c r="AE872" s="117"/>
      <c r="AF872" s="117"/>
      <c r="AG872" s="117"/>
      <c r="AH872" s="103"/>
    </row>
    <row r="873" spans="1:34" ht="30" customHeight="1" x14ac:dyDescent="0.25">
      <c r="A873" s="99"/>
      <c r="B873" s="117"/>
      <c r="C873" s="117"/>
      <c r="D873" s="117"/>
      <c r="E873" s="117"/>
      <c r="F873" s="100"/>
      <c r="G873" s="99"/>
      <c r="H873" s="117"/>
      <c r="I873" s="117"/>
      <c r="L873" s="136"/>
      <c r="M873" s="103"/>
      <c r="N873" s="104"/>
      <c r="O873" s="117"/>
      <c r="P873" s="117"/>
      <c r="Q873" s="117"/>
      <c r="R873" s="107"/>
      <c r="S873" s="107"/>
      <c r="V873" s="108"/>
      <c r="W873" s="108"/>
      <c r="X873" s="121"/>
      <c r="Y873" s="121"/>
      <c r="Z873" s="117"/>
      <c r="AA873" s="117"/>
      <c r="AB873" s="117"/>
      <c r="AC873" s="117"/>
      <c r="AD873" s="117"/>
      <c r="AE873" s="117"/>
      <c r="AF873" s="117"/>
      <c r="AG873" s="117"/>
      <c r="AH873" s="103"/>
    </row>
    <row r="874" spans="1:34" ht="30" customHeight="1" x14ac:dyDescent="0.25">
      <c r="A874" s="99"/>
      <c r="B874" s="117"/>
      <c r="C874" s="117"/>
      <c r="D874" s="117"/>
      <c r="E874" s="117"/>
      <c r="F874" s="100"/>
      <c r="G874" s="99"/>
      <c r="H874" s="117"/>
      <c r="I874" s="117"/>
      <c r="L874" s="136"/>
      <c r="M874" s="103"/>
      <c r="N874" s="104"/>
      <c r="O874" s="117"/>
      <c r="P874" s="117"/>
      <c r="Q874" s="117"/>
      <c r="R874" s="107"/>
      <c r="S874" s="107"/>
      <c r="V874" s="108"/>
      <c r="W874" s="108"/>
      <c r="X874" s="121"/>
      <c r="Y874" s="121"/>
      <c r="Z874" s="117"/>
      <c r="AA874" s="117"/>
      <c r="AB874" s="117"/>
      <c r="AC874" s="117"/>
      <c r="AD874" s="117"/>
      <c r="AE874" s="117"/>
      <c r="AF874" s="117"/>
      <c r="AG874" s="117"/>
      <c r="AH874" s="103"/>
    </row>
    <row r="875" spans="1:34" ht="30" customHeight="1" x14ac:dyDescent="0.25">
      <c r="A875" s="99"/>
      <c r="B875" s="117"/>
      <c r="C875" s="117"/>
      <c r="D875" s="117"/>
      <c r="E875" s="117"/>
      <c r="F875" s="100"/>
      <c r="G875" s="99"/>
      <c r="H875" s="117"/>
      <c r="I875" s="117"/>
      <c r="L875" s="136"/>
      <c r="M875" s="103"/>
      <c r="N875" s="104"/>
      <c r="O875" s="117"/>
      <c r="P875" s="117"/>
      <c r="Q875" s="117"/>
      <c r="R875" s="107"/>
      <c r="S875" s="107"/>
      <c r="V875" s="108"/>
      <c r="W875" s="108"/>
      <c r="X875" s="121"/>
      <c r="Y875" s="121"/>
      <c r="Z875" s="117"/>
      <c r="AA875" s="117"/>
      <c r="AB875" s="117"/>
      <c r="AC875" s="117"/>
      <c r="AD875" s="117"/>
      <c r="AE875" s="117"/>
      <c r="AF875" s="117"/>
      <c r="AG875" s="117"/>
      <c r="AH875" s="103"/>
    </row>
    <row r="876" spans="1:34" ht="30" customHeight="1" x14ac:dyDescent="0.25">
      <c r="A876" s="99"/>
      <c r="B876" s="117"/>
      <c r="C876" s="117"/>
      <c r="D876" s="117"/>
      <c r="E876" s="117"/>
      <c r="F876" s="100"/>
      <c r="G876" s="99"/>
      <c r="H876" s="117"/>
      <c r="I876" s="117"/>
      <c r="L876" s="136"/>
      <c r="M876" s="103"/>
      <c r="N876" s="104"/>
      <c r="O876" s="117"/>
      <c r="P876" s="117"/>
      <c r="Q876" s="117"/>
      <c r="R876" s="107"/>
      <c r="S876" s="107"/>
      <c r="V876" s="108"/>
      <c r="W876" s="108"/>
      <c r="X876" s="121"/>
      <c r="Y876" s="121"/>
      <c r="Z876" s="117"/>
      <c r="AA876" s="117"/>
      <c r="AB876" s="117"/>
      <c r="AC876" s="117"/>
      <c r="AD876" s="117"/>
      <c r="AE876" s="117"/>
      <c r="AF876" s="117"/>
      <c r="AG876" s="117"/>
      <c r="AH876" s="103"/>
    </row>
    <row r="877" spans="1:34" ht="30" customHeight="1" x14ac:dyDescent="0.25">
      <c r="A877" s="99"/>
      <c r="B877" s="117"/>
      <c r="C877" s="117"/>
      <c r="D877" s="117"/>
      <c r="E877" s="117"/>
      <c r="F877" s="100"/>
      <c r="G877" s="99"/>
      <c r="H877" s="117"/>
      <c r="I877" s="117"/>
      <c r="L877" s="136"/>
      <c r="M877" s="103"/>
      <c r="N877" s="104"/>
      <c r="O877" s="117"/>
      <c r="P877" s="117"/>
      <c r="Q877" s="117"/>
      <c r="R877" s="107"/>
      <c r="S877" s="107"/>
      <c r="V877" s="108"/>
      <c r="W877" s="108"/>
      <c r="X877" s="121"/>
      <c r="Y877" s="121"/>
      <c r="Z877" s="117"/>
      <c r="AA877" s="117"/>
      <c r="AB877" s="117"/>
      <c r="AC877" s="117"/>
      <c r="AD877" s="117"/>
      <c r="AE877" s="117"/>
      <c r="AF877" s="117"/>
      <c r="AG877" s="117"/>
      <c r="AH877" s="103"/>
    </row>
    <row r="878" spans="1:34" ht="30" customHeight="1" x14ac:dyDescent="0.25">
      <c r="A878" s="125"/>
      <c r="B878" s="117"/>
      <c r="C878" s="117"/>
      <c r="D878" s="100"/>
      <c r="E878" s="117"/>
      <c r="F878" s="117"/>
      <c r="G878" s="125"/>
      <c r="H878" s="117"/>
      <c r="I878" s="117"/>
      <c r="L878" s="136"/>
      <c r="M878" s="103"/>
      <c r="N878" s="104"/>
      <c r="O878" s="117"/>
      <c r="P878" s="117"/>
      <c r="Q878" s="117"/>
      <c r="S878" s="107"/>
      <c r="V878" s="108"/>
      <c r="W878" s="108"/>
      <c r="X878" s="121"/>
      <c r="Y878" s="121"/>
      <c r="Z878" s="117"/>
      <c r="AA878" s="117"/>
      <c r="AB878" s="117"/>
      <c r="AC878" s="117"/>
      <c r="AD878" s="117"/>
      <c r="AE878" s="117"/>
      <c r="AF878" s="117"/>
      <c r="AG878" s="117"/>
      <c r="AH878" s="103"/>
    </row>
    <row r="879" spans="1:34" ht="30" customHeight="1" x14ac:dyDescent="0.25">
      <c r="A879" s="125"/>
      <c r="B879" s="117"/>
      <c r="C879" s="117"/>
      <c r="D879" s="117"/>
      <c r="E879" s="117"/>
      <c r="F879" s="117"/>
      <c r="G879" s="125"/>
      <c r="H879" s="117"/>
      <c r="I879" s="117"/>
      <c r="L879" s="136"/>
      <c r="M879" s="103"/>
      <c r="N879" s="104"/>
      <c r="O879" s="117"/>
      <c r="P879" s="117"/>
      <c r="Q879" s="117"/>
      <c r="S879" s="107"/>
      <c r="V879" s="108"/>
      <c r="W879" s="108"/>
      <c r="X879" s="121"/>
      <c r="Y879" s="121"/>
      <c r="Z879" s="117"/>
      <c r="AA879" s="117"/>
      <c r="AB879" s="117"/>
      <c r="AC879" s="117"/>
      <c r="AD879" s="117"/>
      <c r="AE879" s="117"/>
      <c r="AF879" s="117"/>
      <c r="AG879" s="117"/>
      <c r="AH879" s="103"/>
    </row>
    <row r="880" spans="1:34" ht="30" customHeight="1" x14ac:dyDescent="0.25">
      <c r="A880" s="125"/>
      <c r="B880" s="117"/>
      <c r="C880" s="117"/>
      <c r="D880" s="117"/>
      <c r="E880" s="117"/>
      <c r="F880" s="117"/>
      <c r="G880" s="125"/>
      <c r="H880" s="117"/>
      <c r="I880" s="117"/>
      <c r="L880" s="136"/>
      <c r="M880" s="103"/>
      <c r="N880" s="104"/>
      <c r="O880" s="117"/>
      <c r="P880" s="117"/>
      <c r="Q880" s="117"/>
      <c r="S880" s="107"/>
      <c r="V880" s="108"/>
      <c r="W880" s="108"/>
      <c r="X880" s="121"/>
      <c r="Y880" s="121"/>
      <c r="Z880" s="117"/>
      <c r="AA880" s="117"/>
      <c r="AB880" s="117"/>
      <c r="AC880" s="117"/>
      <c r="AD880" s="117"/>
      <c r="AE880" s="117"/>
      <c r="AF880" s="117"/>
      <c r="AG880" s="117"/>
      <c r="AH880" s="103"/>
    </row>
    <row r="881" spans="1:34" ht="30" customHeight="1" x14ac:dyDescent="0.25">
      <c r="A881" s="125"/>
      <c r="B881" s="117"/>
      <c r="C881" s="117"/>
      <c r="D881" s="117"/>
      <c r="E881" s="117"/>
      <c r="F881" s="117"/>
      <c r="G881" s="125"/>
      <c r="H881" s="117"/>
      <c r="I881" s="117"/>
      <c r="L881" s="136"/>
      <c r="M881" s="103"/>
      <c r="N881" s="104"/>
      <c r="O881" s="117"/>
      <c r="P881" s="117"/>
      <c r="Q881" s="117"/>
      <c r="S881" s="107"/>
      <c r="V881" s="108"/>
      <c r="W881" s="108"/>
      <c r="X881" s="121"/>
      <c r="Y881" s="121"/>
      <c r="Z881" s="117"/>
      <c r="AA881" s="117"/>
      <c r="AB881" s="117"/>
      <c r="AC881" s="117"/>
      <c r="AD881" s="117"/>
      <c r="AE881" s="117"/>
      <c r="AF881" s="117"/>
      <c r="AG881" s="117"/>
      <c r="AH881" s="103"/>
    </row>
    <row r="882" spans="1:34" ht="30" customHeight="1" x14ac:dyDescent="0.25">
      <c r="A882" s="125"/>
      <c r="B882" s="117"/>
      <c r="C882" s="117"/>
      <c r="D882" s="117"/>
      <c r="E882" s="117"/>
      <c r="F882" s="117"/>
      <c r="G882" s="125"/>
      <c r="H882" s="117"/>
      <c r="I882" s="117"/>
      <c r="L882" s="136"/>
      <c r="M882" s="103"/>
      <c r="N882" s="104"/>
      <c r="O882" s="117"/>
      <c r="P882" s="117"/>
      <c r="Q882" s="117"/>
      <c r="S882" s="107"/>
      <c r="V882" s="108"/>
      <c r="W882" s="108"/>
      <c r="X882" s="121"/>
      <c r="Y882" s="121"/>
      <c r="Z882" s="117"/>
      <c r="AA882" s="117"/>
      <c r="AB882" s="117"/>
      <c r="AC882" s="117"/>
      <c r="AD882" s="117"/>
      <c r="AE882" s="117"/>
      <c r="AF882" s="117"/>
      <c r="AG882" s="117"/>
      <c r="AH882" s="103"/>
    </row>
    <row r="883" spans="1:34" ht="30" customHeight="1" x14ac:dyDescent="0.25">
      <c r="A883" s="125"/>
      <c r="B883" s="117"/>
      <c r="C883" s="117"/>
      <c r="D883" s="117"/>
      <c r="E883" s="117"/>
      <c r="F883" s="117"/>
      <c r="G883" s="125"/>
      <c r="H883" s="117"/>
      <c r="I883" s="117"/>
      <c r="L883" s="136"/>
      <c r="M883" s="103"/>
      <c r="N883" s="104"/>
      <c r="O883" s="117"/>
      <c r="P883" s="117"/>
      <c r="Q883" s="117"/>
      <c r="S883" s="107"/>
      <c r="V883" s="108"/>
      <c r="W883" s="108"/>
      <c r="X883" s="121"/>
      <c r="Y883" s="121"/>
      <c r="Z883" s="117"/>
      <c r="AA883" s="117"/>
      <c r="AB883" s="117"/>
      <c r="AC883" s="117"/>
      <c r="AD883" s="117"/>
      <c r="AE883" s="117"/>
      <c r="AF883" s="117"/>
      <c r="AG883" s="117"/>
      <c r="AH883" s="103"/>
    </row>
    <row r="884" spans="1:34" ht="30" customHeight="1" x14ac:dyDescent="0.25">
      <c r="A884" s="125"/>
      <c r="B884" s="117"/>
      <c r="C884" s="117"/>
      <c r="D884" s="117"/>
      <c r="E884" s="117"/>
      <c r="F884" s="117"/>
      <c r="G884" s="125"/>
      <c r="H884" s="117"/>
      <c r="I884" s="117"/>
      <c r="L884" s="136"/>
      <c r="M884" s="103"/>
      <c r="N884" s="104"/>
      <c r="O884" s="117"/>
      <c r="P884" s="117"/>
      <c r="Q884" s="117"/>
      <c r="R884" s="107"/>
      <c r="S884" s="107"/>
      <c r="V884" s="108"/>
      <c r="W884" s="108"/>
      <c r="X884" s="121"/>
      <c r="Y884" s="121"/>
      <c r="Z884" s="117"/>
      <c r="AA884" s="117"/>
      <c r="AB884" s="117"/>
      <c r="AC884" s="117"/>
      <c r="AD884" s="117"/>
      <c r="AE884" s="117"/>
      <c r="AF884" s="117"/>
      <c r="AG884" s="117"/>
      <c r="AH884" s="103"/>
    </row>
    <row r="885" spans="1:34" ht="30" customHeight="1" x14ac:dyDescent="0.25">
      <c r="A885" s="125"/>
      <c r="B885" s="117"/>
      <c r="C885" s="117"/>
      <c r="D885" s="117"/>
      <c r="E885" s="117"/>
      <c r="F885" s="117"/>
      <c r="G885" s="125"/>
      <c r="H885" s="117"/>
      <c r="I885" s="117"/>
      <c r="L885" s="136"/>
      <c r="M885" s="103"/>
      <c r="N885" s="104"/>
      <c r="O885" s="117"/>
      <c r="P885" s="117"/>
      <c r="Q885" s="117"/>
      <c r="R885" s="107"/>
      <c r="S885" s="107"/>
      <c r="V885" s="108"/>
      <c r="W885" s="108"/>
      <c r="X885" s="121"/>
      <c r="Y885" s="121"/>
      <c r="Z885" s="117"/>
      <c r="AA885" s="117"/>
      <c r="AB885" s="117"/>
      <c r="AC885" s="117"/>
      <c r="AD885" s="117"/>
      <c r="AE885" s="117"/>
      <c r="AF885" s="117"/>
      <c r="AG885" s="117"/>
      <c r="AH885" s="103"/>
    </row>
    <row r="886" spans="1:34" ht="30" customHeight="1" x14ac:dyDescent="0.25">
      <c r="A886" s="125"/>
      <c r="B886" s="117"/>
      <c r="C886" s="117"/>
      <c r="D886" s="117"/>
      <c r="E886" s="117"/>
      <c r="F886" s="117"/>
      <c r="G886" s="125"/>
      <c r="H886" s="117"/>
      <c r="I886" s="117"/>
      <c r="L886" s="136"/>
      <c r="M886" s="103"/>
      <c r="N886" s="104"/>
      <c r="O886" s="117"/>
      <c r="P886" s="117"/>
      <c r="Q886" s="117"/>
      <c r="R886" s="107"/>
      <c r="S886" s="107"/>
      <c r="V886" s="108"/>
      <c r="W886" s="108"/>
      <c r="X886" s="121"/>
      <c r="Y886" s="121"/>
      <c r="Z886" s="117"/>
      <c r="AA886" s="117"/>
      <c r="AB886" s="117"/>
      <c r="AC886" s="117"/>
      <c r="AD886" s="117"/>
      <c r="AE886" s="117"/>
      <c r="AF886" s="117"/>
      <c r="AG886" s="117"/>
      <c r="AH886" s="103"/>
    </row>
    <row r="887" spans="1:34" ht="30" customHeight="1" x14ac:dyDescent="0.25">
      <c r="A887" s="125"/>
      <c r="B887" s="117"/>
      <c r="C887" s="117"/>
      <c r="D887" s="117"/>
      <c r="E887" s="117"/>
      <c r="F887" s="117"/>
      <c r="G887" s="125"/>
      <c r="H887" s="117"/>
      <c r="I887" s="117"/>
      <c r="L887" s="136"/>
      <c r="M887" s="103"/>
      <c r="N887" s="104"/>
      <c r="O887" s="117"/>
      <c r="P887" s="117"/>
      <c r="Q887" s="117"/>
      <c r="R887" s="107"/>
      <c r="S887" s="107"/>
      <c r="V887" s="108"/>
      <c r="W887" s="108"/>
      <c r="X887" s="121"/>
      <c r="Y887" s="121"/>
      <c r="Z887" s="117"/>
      <c r="AA887" s="117"/>
      <c r="AB887" s="117"/>
      <c r="AC887" s="117"/>
      <c r="AD887" s="117"/>
      <c r="AE887" s="117"/>
      <c r="AF887" s="117"/>
      <c r="AG887" s="117"/>
      <c r="AH887" s="103"/>
    </row>
    <row r="888" spans="1:34" ht="30" customHeight="1" x14ac:dyDescent="0.25">
      <c r="A888" s="125"/>
      <c r="B888" s="117"/>
      <c r="C888" s="117"/>
      <c r="D888" s="117"/>
      <c r="E888" s="117"/>
      <c r="F888" s="117"/>
      <c r="G888" s="125"/>
      <c r="H888" s="117"/>
      <c r="I888" s="117"/>
      <c r="L888" s="136"/>
      <c r="M888" s="103"/>
      <c r="N888" s="104"/>
      <c r="O888" s="117"/>
      <c r="P888" s="117"/>
      <c r="Q888" s="117"/>
      <c r="R888" s="107"/>
      <c r="S888" s="107"/>
      <c r="V888" s="108"/>
      <c r="W888" s="108"/>
      <c r="X888" s="121"/>
      <c r="Y888" s="121"/>
      <c r="Z888" s="117"/>
      <c r="AA888" s="117"/>
      <c r="AB888" s="117"/>
      <c r="AC888" s="117"/>
      <c r="AD888" s="117"/>
      <c r="AE888" s="117"/>
      <c r="AF888" s="117"/>
      <c r="AG888" s="117"/>
      <c r="AH888" s="103"/>
    </row>
    <row r="889" spans="1:34" ht="30" customHeight="1" x14ac:dyDescent="0.25">
      <c r="A889" s="125"/>
      <c r="B889" s="117"/>
      <c r="C889" s="117"/>
      <c r="D889" s="117"/>
      <c r="E889" s="117"/>
      <c r="F889" s="117"/>
      <c r="G889" s="125"/>
      <c r="H889" s="117"/>
      <c r="I889" s="117"/>
      <c r="L889" s="136"/>
      <c r="M889" s="103"/>
      <c r="N889" s="104"/>
      <c r="O889" s="117"/>
      <c r="P889" s="117"/>
      <c r="Q889" s="117"/>
      <c r="S889" s="107"/>
      <c r="V889" s="108"/>
      <c r="W889" s="108"/>
      <c r="X889" s="121"/>
      <c r="Y889" s="121"/>
      <c r="Z889" s="117"/>
      <c r="AA889" s="117"/>
      <c r="AB889" s="117"/>
      <c r="AC889" s="117"/>
      <c r="AD889" s="117"/>
      <c r="AE889" s="117"/>
      <c r="AF889" s="117"/>
      <c r="AG889" s="117"/>
      <c r="AH889" s="103"/>
    </row>
    <row r="890" spans="1:34" ht="30" customHeight="1" x14ac:dyDescent="0.25">
      <c r="A890" s="125"/>
      <c r="B890" s="117"/>
      <c r="C890" s="117"/>
      <c r="D890" s="117"/>
      <c r="E890" s="117"/>
      <c r="F890" s="117"/>
      <c r="G890" s="125"/>
      <c r="H890" s="117"/>
      <c r="I890" s="117"/>
      <c r="L890" s="136"/>
      <c r="M890" s="103"/>
      <c r="N890" s="104"/>
      <c r="O890" s="117"/>
      <c r="P890" s="117"/>
      <c r="Q890" s="117"/>
      <c r="S890" s="107"/>
      <c r="V890" s="108"/>
      <c r="W890" s="108"/>
      <c r="X890" s="121"/>
      <c r="Y890" s="121"/>
      <c r="Z890" s="117"/>
      <c r="AA890" s="117"/>
      <c r="AB890" s="117"/>
      <c r="AC890" s="117"/>
      <c r="AD890" s="117"/>
      <c r="AE890" s="117"/>
      <c r="AF890" s="117"/>
      <c r="AG890" s="117"/>
      <c r="AH890" s="103"/>
    </row>
    <row r="891" spans="1:34" ht="30" customHeight="1" x14ac:dyDescent="0.25">
      <c r="A891" s="125"/>
      <c r="B891" s="117"/>
      <c r="C891" s="117"/>
      <c r="D891" s="117"/>
      <c r="E891" s="117"/>
      <c r="F891" s="117"/>
      <c r="G891" s="125"/>
      <c r="H891" s="117"/>
      <c r="I891" s="117"/>
      <c r="L891" s="136"/>
      <c r="M891" s="103"/>
      <c r="N891" s="104"/>
      <c r="O891" s="117"/>
      <c r="P891" s="117"/>
      <c r="Q891" s="117"/>
      <c r="S891" s="107"/>
      <c r="V891" s="108"/>
      <c r="W891" s="108"/>
      <c r="X891" s="121"/>
      <c r="Y891" s="121"/>
      <c r="Z891" s="117"/>
      <c r="AA891" s="117"/>
      <c r="AB891" s="117"/>
      <c r="AC891" s="117"/>
      <c r="AD891" s="117"/>
      <c r="AE891" s="117"/>
      <c r="AF891" s="117"/>
      <c r="AG891" s="117"/>
      <c r="AH891" s="103"/>
    </row>
    <row r="892" spans="1:34" ht="30" customHeight="1" x14ac:dyDescent="0.25">
      <c r="A892" s="125"/>
      <c r="B892" s="117"/>
      <c r="C892" s="117"/>
      <c r="D892" s="117"/>
      <c r="E892" s="117"/>
      <c r="F892" s="117"/>
      <c r="G892" s="125"/>
      <c r="H892" s="117"/>
      <c r="I892" s="117"/>
      <c r="L892" s="136"/>
      <c r="M892" s="103"/>
      <c r="N892" s="104"/>
      <c r="O892" s="117"/>
      <c r="P892" s="117"/>
      <c r="Q892" s="117"/>
      <c r="S892" s="107"/>
      <c r="V892" s="108"/>
      <c r="W892" s="108"/>
      <c r="X892" s="121"/>
      <c r="Y892" s="121"/>
      <c r="Z892" s="117"/>
      <c r="AA892" s="117"/>
      <c r="AB892" s="117"/>
      <c r="AC892" s="117"/>
      <c r="AD892" s="117"/>
      <c r="AE892" s="117"/>
      <c r="AF892" s="117"/>
      <c r="AG892" s="117"/>
      <c r="AH892" s="103"/>
    </row>
    <row r="893" spans="1:34" ht="30" customHeight="1" x14ac:dyDescent="0.25">
      <c r="A893" s="125"/>
      <c r="B893" s="117"/>
      <c r="C893" s="117"/>
      <c r="D893" s="117"/>
      <c r="E893" s="117"/>
      <c r="F893" s="117"/>
      <c r="G893" s="125"/>
      <c r="H893" s="117"/>
      <c r="I893" s="117"/>
      <c r="L893" s="136"/>
      <c r="M893" s="103"/>
      <c r="N893" s="104"/>
      <c r="O893" s="117"/>
      <c r="P893" s="117"/>
      <c r="Q893" s="117"/>
      <c r="S893" s="107"/>
      <c r="V893" s="108"/>
      <c r="W893" s="108"/>
      <c r="X893" s="121"/>
      <c r="Y893" s="121"/>
      <c r="Z893" s="117"/>
      <c r="AA893" s="117"/>
      <c r="AB893" s="117"/>
      <c r="AC893" s="117"/>
      <c r="AD893" s="117"/>
      <c r="AE893" s="117"/>
      <c r="AF893" s="117"/>
      <c r="AG893" s="117"/>
      <c r="AH893" s="103"/>
    </row>
    <row r="894" spans="1:34" ht="30" customHeight="1" x14ac:dyDescent="0.25">
      <c r="A894" s="125"/>
      <c r="B894" s="117"/>
      <c r="C894" s="117"/>
      <c r="D894" s="117"/>
      <c r="E894" s="117"/>
      <c r="F894" s="117"/>
      <c r="G894" s="125"/>
      <c r="H894" s="117"/>
      <c r="I894" s="117"/>
      <c r="L894" s="136"/>
      <c r="M894" s="103"/>
      <c r="N894" s="104"/>
      <c r="O894" s="117"/>
      <c r="P894" s="117"/>
      <c r="Q894" s="117"/>
      <c r="S894" s="107"/>
      <c r="V894" s="108"/>
      <c r="W894" s="108"/>
      <c r="X894" s="121"/>
      <c r="Y894" s="121"/>
      <c r="Z894" s="117"/>
      <c r="AA894" s="117"/>
      <c r="AB894" s="117"/>
      <c r="AC894" s="117"/>
      <c r="AD894" s="117"/>
      <c r="AE894" s="117"/>
      <c r="AF894" s="117"/>
      <c r="AG894" s="117"/>
      <c r="AH894" s="103"/>
    </row>
    <row r="895" spans="1:34" ht="30" customHeight="1" x14ac:dyDescent="0.25">
      <c r="A895" s="125"/>
      <c r="B895" s="117"/>
      <c r="C895" s="117"/>
      <c r="D895" s="117"/>
      <c r="E895" s="117"/>
      <c r="F895" s="117"/>
      <c r="G895" s="125"/>
      <c r="H895" s="117"/>
      <c r="I895" s="117"/>
      <c r="L895" s="136"/>
      <c r="M895" s="103"/>
      <c r="N895" s="104"/>
      <c r="O895" s="117"/>
      <c r="P895" s="117"/>
      <c r="Q895" s="117"/>
      <c r="R895" s="107"/>
      <c r="S895" s="107"/>
      <c r="V895" s="108"/>
      <c r="W895" s="108"/>
      <c r="X895" s="121"/>
      <c r="Y895" s="121"/>
      <c r="Z895" s="117"/>
      <c r="AA895" s="117"/>
      <c r="AB895" s="117"/>
      <c r="AC895" s="117"/>
      <c r="AD895" s="117"/>
      <c r="AE895" s="117"/>
      <c r="AF895" s="117"/>
      <c r="AG895" s="117"/>
      <c r="AH895" s="103"/>
    </row>
    <row r="896" spans="1:34" ht="30" customHeight="1" x14ac:dyDescent="0.25">
      <c r="A896" s="125"/>
      <c r="B896" s="117"/>
      <c r="C896" s="117"/>
      <c r="D896" s="117"/>
      <c r="E896" s="117"/>
      <c r="F896" s="117"/>
      <c r="G896" s="125"/>
      <c r="H896" s="117"/>
      <c r="I896" s="117"/>
      <c r="L896" s="136"/>
      <c r="M896" s="103"/>
      <c r="N896" s="104"/>
      <c r="O896" s="117"/>
      <c r="P896" s="117"/>
      <c r="Q896" s="117"/>
      <c r="R896" s="107"/>
      <c r="S896" s="107"/>
      <c r="V896" s="108"/>
      <c r="W896" s="108"/>
      <c r="X896" s="121"/>
      <c r="Y896" s="121"/>
      <c r="Z896" s="117"/>
      <c r="AA896" s="117"/>
      <c r="AB896" s="117"/>
      <c r="AC896" s="117"/>
      <c r="AD896" s="117"/>
      <c r="AE896" s="117"/>
      <c r="AF896" s="117"/>
      <c r="AG896" s="117"/>
      <c r="AH896" s="103"/>
    </row>
    <row r="897" spans="1:34" ht="30" customHeight="1" x14ac:dyDescent="0.25">
      <c r="A897" s="125"/>
      <c r="B897" s="117"/>
      <c r="C897" s="117"/>
      <c r="D897" s="117"/>
      <c r="E897" s="117"/>
      <c r="F897" s="117"/>
      <c r="G897" s="125"/>
      <c r="H897" s="117"/>
      <c r="I897" s="117"/>
      <c r="L897" s="136"/>
      <c r="M897" s="103"/>
      <c r="N897" s="104"/>
      <c r="O897" s="117"/>
      <c r="P897" s="117"/>
      <c r="Q897" s="117"/>
      <c r="R897" s="107"/>
      <c r="S897" s="107"/>
      <c r="V897" s="108"/>
      <c r="W897" s="108"/>
      <c r="X897" s="121"/>
      <c r="Y897" s="121"/>
      <c r="Z897" s="117"/>
      <c r="AA897" s="117"/>
      <c r="AB897" s="117"/>
      <c r="AC897" s="117"/>
      <c r="AD897" s="117"/>
      <c r="AE897" s="117"/>
      <c r="AF897" s="117"/>
      <c r="AG897" s="117"/>
      <c r="AH897" s="103"/>
    </row>
    <row r="898" spans="1:34" ht="30" customHeight="1" x14ac:dyDescent="0.25">
      <c r="A898" s="125"/>
      <c r="B898" s="117"/>
      <c r="C898" s="117"/>
      <c r="D898" s="117"/>
      <c r="E898" s="117"/>
      <c r="F898" s="117"/>
      <c r="G898" s="125"/>
      <c r="H898" s="117"/>
      <c r="I898" s="117"/>
      <c r="L898" s="136"/>
      <c r="M898" s="103"/>
      <c r="N898" s="104"/>
      <c r="O898" s="117"/>
      <c r="P898" s="117"/>
      <c r="Q898" s="117"/>
      <c r="R898" s="107"/>
      <c r="S898" s="107"/>
      <c r="V898" s="108"/>
      <c r="W898" s="108"/>
      <c r="X898" s="121"/>
      <c r="Y898" s="121"/>
      <c r="Z898" s="117"/>
      <c r="AA898" s="117"/>
      <c r="AB898" s="117"/>
      <c r="AC898" s="117"/>
      <c r="AD898" s="117"/>
      <c r="AE898" s="117"/>
      <c r="AF898" s="117"/>
      <c r="AG898" s="117"/>
      <c r="AH898" s="103"/>
    </row>
    <row r="899" spans="1:34" ht="30" customHeight="1" x14ac:dyDescent="0.25">
      <c r="A899" s="125"/>
      <c r="B899" s="117"/>
      <c r="C899" s="117"/>
      <c r="D899" s="117"/>
      <c r="E899" s="117"/>
      <c r="F899" s="117"/>
      <c r="G899" s="125"/>
      <c r="H899" s="117"/>
      <c r="I899" s="117"/>
      <c r="L899" s="136"/>
      <c r="M899" s="103"/>
      <c r="N899" s="104"/>
      <c r="O899" s="117"/>
      <c r="P899" s="117"/>
      <c r="Q899" s="117"/>
      <c r="R899" s="107"/>
      <c r="S899" s="107"/>
      <c r="V899" s="108"/>
      <c r="W899" s="108"/>
      <c r="X899" s="121"/>
      <c r="Y899" s="121"/>
      <c r="Z899" s="117"/>
      <c r="AA899" s="117"/>
      <c r="AB899" s="117"/>
      <c r="AC899" s="117"/>
      <c r="AD899" s="117"/>
      <c r="AE899" s="117"/>
      <c r="AF899" s="117"/>
      <c r="AG899" s="117"/>
      <c r="AH899" s="103"/>
    </row>
    <row r="900" spans="1:34" ht="30" customHeight="1" x14ac:dyDescent="0.25">
      <c r="A900" s="125"/>
      <c r="B900" s="117"/>
      <c r="C900" s="117"/>
      <c r="D900" s="117"/>
      <c r="E900" s="117"/>
      <c r="F900" s="117"/>
      <c r="G900" s="125"/>
      <c r="H900" s="117"/>
      <c r="I900" s="117"/>
      <c r="L900" s="136"/>
      <c r="M900" s="103"/>
      <c r="N900" s="104"/>
      <c r="O900" s="117"/>
      <c r="P900" s="117"/>
      <c r="Q900" s="117"/>
      <c r="R900" s="107"/>
      <c r="S900" s="107"/>
      <c r="V900" s="108"/>
      <c r="W900" s="108"/>
      <c r="X900" s="121"/>
      <c r="Y900" s="121"/>
      <c r="Z900" s="117"/>
      <c r="AA900" s="117"/>
      <c r="AB900" s="117"/>
      <c r="AC900" s="117"/>
      <c r="AD900" s="117"/>
      <c r="AE900" s="117"/>
      <c r="AF900" s="117"/>
      <c r="AG900" s="117"/>
      <c r="AH900" s="103"/>
    </row>
    <row r="901" spans="1:34" ht="30" customHeight="1" x14ac:dyDescent="0.25">
      <c r="A901" s="125"/>
      <c r="B901" s="117"/>
      <c r="C901" s="117"/>
      <c r="D901" s="117"/>
      <c r="E901" s="117"/>
      <c r="F901" s="117"/>
      <c r="G901" s="125"/>
      <c r="H901" s="117"/>
      <c r="I901" s="117"/>
      <c r="L901" s="136"/>
      <c r="M901" s="103"/>
      <c r="N901" s="104"/>
      <c r="O901" s="117"/>
      <c r="P901" s="117"/>
      <c r="Q901" s="117"/>
      <c r="R901" s="107"/>
      <c r="S901" s="107"/>
      <c r="V901" s="108"/>
      <c r="W901" s="108"/>
      <c r="X901" s="121"/>
      <c r="Y901" s="121"/>
      <c r="Z901" s="117"/>
      <c r="AA901" s="117"/>
      <c r="AB901" s="117"/>
      <c r="AC901" s="117"/>
      <c r="AD901" s="117"/>
      <c r="AE901" s="117"/>
      <c r="AF901" s="117"/>
      <c r="AG901" s="117"/>
      <c r="AH901" s="103"/>
    </row>
    <row r="902" spans="1:34" ht="30" customHeight="1" x14ac:dyDescent="0.25">
      <c r="A902" s="125"/>
      <c r="B902" s="117"/>
      <c r="C902" s="117"/>
      <c r="D902" s="117"/>
      <c r="E902" s="117"/>
      <c r="F902" s="117"/>
      <c r="G902" s="125"/>
      <c r="H902" s="117"/>
      <c r="I902" s="117"/>
      <c r="L902" s="136"/>
      <c r="M902" s="103"/>
      <c r="N902" s="104"/>
      <c r="O902" s="117"/>
      <c r="P902" s="117"/>
      <c r="Q902" s="117"/>
      <c r="R902" s="107"/>
      <c r="S902" s="107"/>
      <c r="V902" s="108"/>
      <c r="W902" s="108"/>
      <c r="X902" s="121"/>
      <c r="Y902" s="121"/>
      <c r="Z902" s="117"/>
      <c r="AA902" s="117"/>
      <c r="AB902" s="117"/>
      <c r="AC902" s="117"/>
      <c r="AD902" s="117"/>
      <c r="AE902" s="117"/>
      <c r="AF902" s="117"/>
      <c r="AG902" s="117"/>
      <c r="AH902" s="103"/>
    </row>
    <row r="903" spans="1:34" ht="30" customHeight="1" x14ac:dyDescent="0.25">
      <c r="A903" s="125"/>
      <c r="B903" s="117"/>
      <c r="C903" s="117"/>
      <c r="D903" s="117"/>
      <c r="E903" s="117"/>
      <c r="F903" s="117"/>
      <c r="G903" s="125"/>
      <c r="H903" s="117"/>
      <c r="I903" s="117"/>
      <c r="L903" s="136"/>
      <c r="M903" s="103"/>
      <c r="N903" s="104"/>
      <c r="O903" s="117"/>
      <c r="P903" s="117"/>
      <c r="Q903" s="117"/>
      <c r="R903" s="107"/>
      <c r="S903" s="107"/>
      <c r="V903" s="108"/>
      <c r="W903" s="108"/>
      <c r="X903" s="121"/>
      <c r="Y903" s="121"/>
      <c r="Z903" s="117"/>
      <c r="AA903" s="117"/>
      <c r="AB903" s="117"/>
      <c r="AC903" s="117"/>
      <c r="AD903" s="117"/>
      <c r="AE903" s="117"/>
      <c r="AF903" s="117"/>
      <c r="AG903" s="117"/>
      <c r="AH903" s="103"/>
    </row>
    <row r="904" spans="1:34" ht="30" customHeight="1" x14ac:dyDescent="0.25">
      <c r="A904" s="125"/>
      <c r="B904" s="117"/>
      <c r="C904" s="117"/>
      <c r="D904" s="117"/>
      <c r="E904" s="117"/>
      <c r="F904" s="117"/>
      <c r="G904" s="125"/>
      <c r="H904" s="117"/>
      <c r="I904" s="117"/>
      <c r="L904" s="136"/>
      <c r="M904" s="103"/>
      <c r="N904" s="104"/>
      <c r="O904" s="117"/>
      <c r="P904" s="117"/>
      <c r="Q904" s="117"/>
      <c r="R904" s="107"/>
      <c r="S904" s="107"/>
      <c r="V904" s="108"/>
      <c r="W904" s="108"/>
      <c r="X904" s="121"/>
      <c r="Y904" s="121"/>
      <c r="Z904" s="117"/>
      <c r="AA904" s="117"/>
      <c r="AB904" s="117"/>
      <c r="AC904" s="117"/>
      <c r="AD904" s="117"/>
      <c r="AE904" s="117"/>
      <c r="AF904" s="117"/>
      <c r="AG904" s="117"/>
      <c r="AH904" s="103"/>
    </row>
    <row r="905" spans="1:34" ht="30" customHeight="1" x14ac:dyDescent="0.25">
      <c r="A905" s="125"/>
      <c r="B905" s="117"/>
      <c r="C905" s="117"/>
      <c r="D905" s="117"/>
      <c r="E905" s="117"/>
      <c r="F905" s="117"/>
      <c r="G905" s="125"/>
      <c r="H905" s="117"/>
      <c r="I905" s="117"/>
      <c r="L905" s="136"/>
      <c r="M905" s="103"/>
      <c r="N905" s="104"/>
      <c r="O905" s="117"/>
      <c r="P905" s="117"/>
      <c r="Q905" s="117"/>
      <c r="S905" s="107"/>
      <c r="V905" s="108"/>
      <c r="W905" s="108"/>
      <c r="X905" s="121"/>
      <c r="Y905" s="121"/>
      <c r="Z905" s="117"/>
      <c r="AA905" s="117"/>
      <c r="AB905" s="117"/>
      <c r="AC905" s="117"/>
      <c r="AD905" s="117"/>
      <c r="AE905" s="117"/>
      <c r="AF905" s="117"/>
      <c r="AG905" s="117"/>
      <c r="AH905" s="103"/>
    </row>
    <row r="906" spans="1:34" ht="30" customHeight="1" x14ac:dyDescent="0.25">
      <c r="A906" s="125"/>
      <c r="B906" s="117"/>
      <c r="C906" s="117"/>
      <c r="D906" s="117"/>
      <c r="E906" s="117"/>
      <c r="F906" s="117"/>
      <c r="G906" s="125"/>
      <c r="H906" s="117"/>
      <c r="I906" s="117"/>
      <c r="L906" s="136"/>
      <c r="M906" s="103"/>
      <c r="N906" s="104"/>
      <c r="O906" s="117"/>
      <c r="P906" s="117"/>
      <c r="Q906" s="117"/>
      <c r="S906" s="107"/>
      <c r="V906" s="108"/>
      <c r="W906" s="108"/>
      <c r="X906" s="121"/>
      <c r="Y906" s="121"/>
      <c r="Z906" s="117"/>
      <c r="AA906" s="117"/>
      <c r="AB906" s="117"/>
      <c r="AC906" s="117"/>
      <c r="AD906" s="117"/>
      <c r="AE906" s="117"/>
      <c r="AF906" s="117"/>
      <c r="AG906" s="117"/>
      <c r="AH906" s="103"/>
    </row>
    <row r="907" spans="1:34" ht="30" customHeight="1" x14ac:dyDescent="0.25">
      <c r="A907" s="125"/>
      <c r="B907" s="117"/>
      <c r="C907" s="117"/>
      <c r="D907" s="117"/>
      <c r="E907" s="117"/>
      <c r="F907" s="117"/>
      <c r="G907" s="125"/>
      <c r="H907" s="117"/>
      <c r="I907" s="117"/>
      <c r="L907" s="136"/>
      <c r="M907" s="103"/>
      <c r="N907" s="104"/>
      <c r="O907" s="117"/>
      <c r="P907" s="117"/>
      <c r="Q907" s="117"/>
      <c r="R907" s="107"/>
      <c r="S907" s="107"/>
      <c r="V907" s="108"/>
      <c r="W907" s="108"/>
      <c r="X907" s="121"/>
      <c r="Y907" s="121"/>
      <c r="Z907" s="117"/>
      <c r="AA907" s="117"/>
      <c r="AB907" s="117"/>
      <c r="AC907" s="117"/>
      <c r="AD907" s="117"/>
      <c r="AE907" s="117"/>
      <c r="AF907" s="117"/>
      <c r="AG907" s="117"/>
      <c r="AH907" s="103"/>
    </row>
    <row r="908" spans="1:34" ht="30" customHeight="1" x14ac:dyDescent="0.25">
      <c r="A908" s="125"/>
      <c r="B908" s="117"/>
      <c r="C908" s="117"/>
      <c r="D908" s="117"/>
      <c r="E908" s="117"/>
      <c r="F908" s="117"/>
      <c r="G908" s="125"/>
      <c r="H908" s="117"/>
      <c r="I908" s="117"/>
      <c r="L908" s="136"/>
      <c r="M908" s="103"/>
      <c r="N908" s="104"/>
      <c r="O908" s="117"/>
      <c r="P908" s="117"/>
      <c r="Q908" s="117"/>
      <c r="R908" s="107"/>
      <c r="S908" s="107"/>
      <c r="V908" s="108"/>
      <c r="W908" s="108"/>
      <c r="X908" s="121"/>
      <c r="Y908" s="121"/>
      <c r="Z908" s="117"/>
      <c r="AA908" s="117"/>
      <c r="AB908" s="117"/>
      <c r="AC908" s="117"/>
      <c r="AD908" s="117"/>
      <c r="AE908" s="117"/>
      <c r="AF908" s="117"/>
      <c r="AG908" s="117"/>
      <c r="AH908" s="103"/>
    </row>
    <row r="909" spans="1:34" ht="30" customHeight="1" x14ac:dyDescent="0.25">
      <c r="A909" s="125"/>
      <c r="B909" s="117"/>
      <c r="C909" s="117"/>
      <c r="D909" s="117"/>
      <c r="E909" s="117"/>
      <c r="F909" s="117"/>
      <c r="G909" s="125"/>
      <c r="H909" s="117"/>
      <c r="I909" s="117"/>
      <c r="L909" s="136"/>
      <c r="M909" s="103"/>
      <c r="N909" s="104"/>
      <c r="O909" s="117"/>
      <c r="P909" s="117"/>
      <c r="Q909" s="117"/>
      <c r="S909" s="107"/>
      <c r="V909" s="108"/>
      <c r="W909" s="108"/>
      <c r="X909" s="121"/>
      <c r="Y909" s="121"/>
      <c r="Z909" s="117"/>
      <c r="AA909" s="117"/>
      <c r="AB909" s="117"/>
      <c r="AC909" s="117"/>
      <c r="AD909" s="117"/>
      <c r="AE909" s="117"/>
      <c r="AF909" s="117"/>
      <c r="AG909" s="117"/>
      <c r="AH909" s="103"/>
    </row>
    <row r="910" spans="1:34" ht="30" customHeight="1" x14ac:dyDescent="0.25">
      <c r="A910" s="125"/>
      <c r="B910" s="117"/>
      <c r="C910" s="117"/>
      <c r="D910" s="117"/>
      <c r="E910" s="117"/>
      <c r="F910" s="117"/>
      <c r="G910" s="125"/>
      <c r="H910" s="117"/>
      <c r="I910" s="117"/>
      <c r="L910" s="136"/>
      <c r="M910" s="103"/>
      <c r="N910" s="104"/>
      <c r="O910" s="117"/>
      <c r="P910" s="117"/>
      <c r="Q910" s="117"/>
      <c r="S910" s="107"/>
      <c r="V910" s="108"/>
      <c r="W910" s="108"/>
      <c r="X910" s="121"/>
      <c r="Y910" s="121"/>
      <c r="Z910" s="117"/>
      <c r="AA910" s="117"/>
      <c r="AB910" s="117"/>
      <c r="AC910" s="117"/>
      <c r="AD910" s="117"/>
      <c r="AE910" s="117"/>
      <c r="AF910" s="117"/>
      <c r="AG910" s="117"/>
      <c r="AH910" s="103"/>
    </row>
    <row r="911" spans="1:34" ht="30" customHeight="1" x14ac:dyDescent="0.25">
      <c r="A911" s="125"/>
      <c r="B911" s="117"/>
      <c r="C911" s="117"/>
      <c r="D911" s="117"/>
      <c r="E911" s="117"/>
      <c r="F911" s="117"/>
      <c r="G911" s="125"/>
      <c r="H911" s="117"/>
      <c r="I911" s="117"/>
      <c r="L911" s="136"/>
      <c r="M911" s="103"/>
      <c r="N911" s="104"/>
      <c r="O911" s="117"/>
      <c r="P911" s="117"/>
      <c r="Q911" s="117"/>
      <c r="S911" s="107"/>
      <c r="V911" s="108"/>
      <c r="W911" s="108"/>
      <c r="X911" s="121"/>
      <c r="Y911" s="121"/>
      <c r="Z911" s="117"/>
      <c r="AA911" s="117"/>
      <c r="AB911" s="117"/>
      <c r="AC911" s="117"/>
      <c r="AD911" s="117"/>
      <c r="AE911" s="117"/>
      <c r="AF911" s="117"/>
      <c r="AG911" s="117"/>
      <c r="AH911" s="103"/>
    </row>
    <row r="912" spans="1:34" ht="30" customHeight="1" x14ac:dyDescent="0.25">
      <c r="A912" s="125"/>
      <c r="B912" s="117"/>
      <c r="C912" s="117"/>
      <c r="D912" s="117"/>
      <c r="E912" s="117"/>
      <c r="F912" s="117"/>
      <c r="G912" s="125"/>
      <c r="H912" s="117"/>
      <c r="I912" s="117"/>
      <c r="L912" s="136"/>
      <c r="M912" s="103"/>
      <c r="N912" s="104"/>
      <c r="O912" s="117"/>
      <c r="P912" s="117"/>
      <c r="Q912" s="117"/>
      <c r="R912" s="107"/>
      <c r="S912" s="107"/>
      <c r="V912" s="108"/>
      <c r="W912" s="108"/>
      <c r="X912" s="121"/>
      <c r="Y912" s="121"/>
      <c r="Z912" s="117"/>
      <c r="AA912" s="117"/>
      <c r="AB912" s="117"/>
      <c r="AC912" s="117"/>
      <c r="AD912" s="117"/>
      <c r="AE912" s="117"/>
      <c r="AF912" s="117"/>
      <c r="AG912" s="117"/>
      <c r="AH912" s="103"/>
    </row>
    <row r="913" spans="1:34" ht="30" customHeight="1" x14ac:dyDescent="0.25">
      <c r="A913" s="125"/>
      <c r="B913" s="117"/>
      <c r="C913" s="117"/>
      <c r="D913" s="117"/>
      <c r="E913" s="117"/>
      <c r="F913" s="117"/>
      <c r="G913" s="125"/>
      <c r="H913" s="117"/>
      <c r="I913" s="117"/>
      <c r="L913" s="136"/>
      <c r="M913" s="103"/>
      <c r="N913" s="104"/>
      <c r="O913" s="117"/>
      <c r="P913" s="117"/>
      <c r="Q913" s="117"/>
      <c r="R913" s="107"/>
      <c r="S913" s="107"/>
      <c r="V913" s="108"/>
      <c r="W913" s="108"/>
      <c r="X913" s="121"/>
      <c r="Y913" s="121"/>
      <c r="Z913" s="117"/>
      <c r="AA913" s="117"/>
      <c r="AB913" s="117"/>
      <c r="AC913" s="117"/>
      <c r="AD913" s="117"/>
      <c r="AE913" s="117"/>
      <c r="AF913" s="117"/>
      <c r="AG913" s="117"/>
      <c r="AH913" s="103"/>
    </row>
    <row r="914" spans="1:34" ht="30" customHeight="1" x14ac:dyDescent="0.25">
      <c r="A914" s="125"/>
      <c r="B914" s="117"/>
      <c r="C914" s="117"/>
      <c r="D914" s="117"/>
      <c r="E914" s="117"/>
      <c r="F914" s="117"/>
      <c r="G914" s="125"/>
      <c r="H914" s="117"/>
      <c r="I914" s="117"/>
      <c r="L914" s="136"/>
      <c r="M914" s="103"/>
      <c r="N914" s="104"/>
      <c r="O914" s="117"/>
      <c r="P914" s="117"/>
      <c r="Q914" s="117"/>
      <c r="R914" s="107"/>
      <c r="S914" s="107"/>
      <c r="V914" s="108"/>
      <c r="W914" s="108"/>
      <c r="X914" s="121"/>
      <c r="Y914" s="121"/>
      <c r="Z914" s="117"/>
      <c r="AA914" s="117"/>
      <c r="AB914" s="117"/>
      <c r="AC914" s="117"/>
      <c r="AD914" s="117"/>
      <c r="AE914" s="117"/>
      <c r="AF914" s="117"/>
      <c r="AG914" s="117"/>
      <c r="AH914" s="103"/>
    </row>
    <row r="915" spans="1:34" ht="30" customHeight="1" x14ac:dyDescent="0.25">
      <c r="A915" s="125"/>
      <c r="B915" s="117"/>
      <c r="C915" s="117"/>
      <c r="D915" s="117"/>
      <c r="E915" s="117"/>
      <c r="F915" s="117"/>
      <c r="G915" s="125"/>
      <c r="H915" s="117"/>
      <c r="I915" s="117"/>
      <c r="L915" s="136"/>
      <c r="M915" s="103"/>
      <c r="N915" s="104"/>
      <c r="O915" s="117"/>
      <c r="P915" s="117"/>
      <c r="Q915" s="117"/>
      <c r="R915" s="107"/>
      <c r="S915" s="107"/>
      <c r="V915" s="108"/>
      <c r="W915" s="108"/>
      <c r="X915" s="121"/>
      <c r="Y915" s="121"/>
      <c r="Z915" s="117"/>
      <c r="AA915" s="117"/>
      <c r="AB915" s="117"/>
      <c r="AC915" s="117"/>
      <c r="AD915" s="117"/>
      <c r="AE915" s="117"/>
      <c r="AF915" s="117"/>
      <c r="AG915" s="117"/>
      <c r="AH915" s="103"/>
    </row>
    <row r="916" spans="1:34" ht="30" customHeight="1" x14ac:dyDescent="0.25">
      <c r="A916" s="125"/>
      <c r="B916" s="117"/>
      <c r="C916" s="117"/>
      <c r="D916" s="117"/>
      <c r="E916" s="117"/>
      <c r="F916" s="117"/>
      <c r="G916" s="125"/>
      <c r="H916" s="117"/>
      <c r="I916" s="117"/>
      <c r="L916" s="136"/>
      <c r="M916" s="103"/>
      <c r="N916" s="104"/>
      <c r="O916" s="117"/>
      <c r="P916" s="117"/>
      <c r="Q916" s="117"/>
      <c r="R916" s="107"/>
      <c r="S916" s="107"/>
      <c r="V916" s="108"/>
      <c r="W916" s="108"/>
      <c r="X916" s="121"/>
      <c r="Y916" s="121"/>
      <c r="Z916" s="117"/>
      <c r="AA916" s="117"/>
      <c r="AB916" s="117"/>
      <c r="AC916" s="117"/>
      <c r="AD916" s="117"/>
      <c r="AE916" s="117"/>
      <c r="AF916" s="117"/>
      <c r="AG916" s="117"/>
      <c r="AH916" s="103"/>
    </row>
    <row r="917" spans="1:34" ht="30" customHeight="1" x14ac:dyDescent="0.25">
      <c r="A917" s="125"/>
      <c r="B917" s="117"/>
      <c r="C917" s="117"/>
      <c r="D917" s="117"/>
      <c r="E917" s="117"/>
      <c r="F917" s="117"/>
      <c r="G917" s="125"/>
      <c r="H917" s="117"/>
      <c r="I917" s="117"/>
      <c r="L917" s="136"/>
      <c r="M917" s="103"/>
      <c r="N917" s="104"/>
      <c r="O917" s="117"/>
      <c r="P917" s="117"/>
      <c r="Q917" s="117"/>
      <c r="S917" s="107"/>
      <c r="V917" s="108"/>
      <c r="W917" s="108"/>
      <c r="X917" s="121"/>
      <c r="Y917" s="121"/>
      <c r="Z917" s="117"/>
      <c r="AA917" s="117"/>
      <c r="AB917" s="117"/>
      <c r="AC917" s="117"/>
      <c r="AD917" s="117"/>
      <c r="AE917" s="117"/>
      <c r="AF917" s="117"/>
      <c r="AG917" s="117"/>
      <c r="AH917" s="103"/>
    </row>
    <row r="918" spans="1:34" ht="30" customHeight="1" x14ac:dyDescent="0.25">
      <c r="A918" s="125"/>
      <c r="B918" s="117"/>
      <c r="C918" s="117"/>
      <c r="D918" s="117"/>
      <c r="E918" s="117"/>
      <c r="F918" s="117"/>
      <c r="G918" s="125"/>
      <c r="H918" s="117"/>
      <c r="I918" s="117"/>
      <c r="L918" s="136"/>
      <c r="M918" s="103"/>
      <c r="N918" s="104"/>
      <c r="O918" s="117"/>
      <c r="P918" s="117"/>
      <c r="Q918" s="117"/>
      <c r="S918" s="107"/>
      <c r="V918" s="108"/>
      <c r="W918" s="108"/>
      <c r="X918" s="121"/>
      <c r="Y918" s="121"/>
      <c r="Z918" s="117"/>
      <c r="AA918" s="117"/>
      <c r="AB918" s="117"/>
      <c r="AC918" s="117"/>
      <c r="AD918" s="117"/>
      <c r="AE918" s="117"/>
      <c r="AF918" s="117"/>
      <c r="AG918" s="117"/>
      <c r="AH918" s="103"/>
    </row>
    <row r="919" spans="1:34" ht="30" customHeight="1" x14ac:dyDescent="0.25">
      <c r="A919" s="125"/>
      <c r="B919" s="117"/>
      <c r="C919" s="117"/>
      <c r="D919" s="117"/>
      <c r="E919" s="117"/>
      <c r="F919" s="117"/>
      <c r="G919" s="125"/>
      <c r="H919" s="117"/>
      <c r="I919" s="117"/>
      <c r="L919" s="136"/>
      <c r="M919" s="103"/>
      <c r="N919" s="104"/>
      <c r="O919" s="117"/>
      <c r="P919" s="117"/>
      <c r="Q919" s="117"/>
      <c r="S919" s="107"/>
      <c r="V919" s="108"/>
      <c r="W919" s="108"/>
      <c r="X919" s="121"/>
      <c r="Y919" s="121"/>
      <c r="Z919" s="117"/>
      <c r="AA919" s="117"/>
      <c r="AB919" s="117"/>
      <c r="AC919" s="117"/>
      <c r="AD919" s="117"/>
      <c r="AE919" s="117"/>
      <c r="AF919" s="117"/>
      <c r="AG919" s="117"/>
      <c r="AH919" s="103"/>
    </row>
    <row r="920" spans="1:34" ht="30" customHeight="1" x14ac:dyDescent="0.25">
      <c r="A920" s="125"/>
      <c r="B920" s="117"/>
      <c r="C920" s="117"/>
      <c r="D920" s="117"/>
      <c r="E920" s="117"/>
      <c r="F920" s="117"/>
      <c r="G920" s="125"/>
      <c r="H920" s="117"/>
      <c r="I920" s="117"/>
      <c r="L920" s="136"/>
      <c r="M920" s="103"/>
      <c r="N920" s="104"/>
      <c r="O920" s="117"/>
      <c r="P920" s="117"/>
      <c r="Q920" s="117"/>
      <c r="R920" s="107"/>
      <c r="S920" s="107"/>
      <c r="V920" s="108"/>
      <c r="W920" s="108"/>
      <c r="X920" s="121"/>
      <c r="Y920" s="121"/>
      <c r="Z920" s="117"/>
      <c r="AA920" s="117"/>
      <c r="AB920" s="117"/>
      <c r="AC920" s="117"/>
      <c r="AD920" s="117"/>
      <c r="AE920" s="117"/>
      <c r="AF920" s="117"/>
      <c r="AG920" s="117"/>
      <c r="AH920" s="103"/>
    </row>
    <row r="921" spans="1:34" ht="30" customHeight="1" x14ac:dyDescent="0.25">
      <c r="A921" s="125"/>
      <c r="B921" s="117"/>
      <c r="C921" s="117"/>
      <c r="D921" s="117"/>
      <c r="E921" s="117"/>
      <c r="F921" s="117"/>
      <c r="G921" s="125"/>
      <c r="H921" s="117"/>
      <c r="I921" s="117"/>
      <c r="L921" s="136"/>
      <c r="M921" s="103"/>
      <c r="N921" s="104"/>
      <c r="O921" s="117"/>
      <c r="P921" s="117"/>
      <c r="Q921" s="117"/>
      <c r="R921" s="107"/>
      <c r="S921" s="107"/>
      <c r="V921" s="108"/>
      <c r="W921" s="108"/>
      <c r="X921" s="121"/>
      <c r="Y921" s="121"/>
      <c r="Z921" s="117"/>
      <c r="AA921" s="117"/>
      <c r="AB921" s="117"/>
      <c r="AC921" s="117"/>
      <c r="AD921" s="117"/>
      <c r="AE921" s="117"/>
      <c r="AF921" s="117"/>
      <c r="AG921" s="117"/>
      <c r="AH921" s="103"/>
    </row>
    <row r="922" spans="1:34" ht="30" customHeight="1" x14ac:dyDescent="0.25">
      <c r="A922" s="125"/>
      <c r="B922" s="117"/>
      <c r="C922" s="117"/>
      <c r="D922" s="117"/>
      <c r="E922" s="117"/>
      <c r="F922" s="117"/>
      <c r="G922" s="125"/>
      <c r="H922" s="117"/>
      <c r="I922" s="117"/>
      <c r="L922" s="136"/>
      <c r="M922" s="103"/>
      <c r="N922" s="104"/>
      <c r="O922" s="117"/>
      <c r="P922" s="117"/>
      <c r="Q922" s="117"/>
      <c r="R922" s="107"/>
      <c r="S922" s="107"/>
      <c r="V922" s="108"/>
      <c r="W922" s="108"/>
      <c r="X922" s="121"/>
      <c r="Y922" s="121"/>
      <c r="Z922" s="117"/>
      <c r="AA922" s="117"/>
      <c r="AB922" s="117"/>
      <c r="AC922" s="117"/>
      <c r="AD922" s="117"/>
      <c r="AE922" s="117"/>
      <c r="AF922" s="117"/>
      <c r="AG922" s="117"/>
      <c r="AH922" s="103"/>
    </row>
    <row r="923" spans="1:34" ht="30" customHeight="1" x14ac:dyDescent="0.25">
      <c r="A923" s="125"/>
      <c r="B923" s="117"/>
      <c r="C923" s="117"/>
      <c r="D923" s="117"/>
      <c r="E923" s="117"/>
      <c r="F923" s="117"/>
      <c r="G923" s="125"/>
      <c r="H923" s="117"/>
      <c r="I923" s="117"/>
      <c r="L923" s="136"/>
      <c r="M923" s="103"/>
      <c r="N923" s="104"/>
      <c r="O923" s="117"/>
      <c r="P923" s="117"/>
      <c r="Q923" s="117"/>
      <c r="R923" s="107"/>
      <c r="S923" s="107"/>
      <c r="V923" s="108"/>
      <c r="W923" s="108"/>
      <c r="X923" s="121"/>
      <c r="Y923" s="121"/>
      <c r="Z923" s="117"/>
      <c r="AA923" s="117"/>
      <c r="AB923" s="117"/>
      <c r="AC923" s="117"/>
      <c r="AD923" s="117"/>
      <c r="AE923" s="117"/>
      <c r="AF923" s="117"/>
      <c r="AG923" s="117"/>
      <c r="AH923" s="103"/>
    </row>
    <row r="924" spans="1:34" ht="30" customHeight="1" x14ac:dyDescent="0.25">
      <c r="A924" s="125"/>
      <c r="B924" s="117"/>
      <c r="C924" s="117"/>
      <c r="D924" s="117"/>
      <c r="E924" s="117"/>
      <c r="F924" s="117"/>
      <c r="G924" s="125"/>
      <c r="H924" s="117"/>
      <c r="I924" s="117"/>
      <c r="L924" s="136"/>
      <c r="M924" s="103"/>
      <c r="N924" s="104"/>
      <c r="O924" s="117"/>
      <c r="P924" s="117"/>
      <c r="Q924" s="117"/>
      <c r="R924" s="107"/>
      <c r="S924" s="107"/>
      <c r="V924" s="108"/>
      <c r="W924" s="108"/>
      <c r="X924" s="121"/>
      <c r="Y924" s="121"/>
      <c r="Z924" s="117"/>
      <c r="AA924" s="117"/>
      <c r="AB924" s="117"/>
      <c r="AC924" s="117"/>
      <c r="AD924" s="117"/>
      <c r="AE924" s="117"/>
      <c r="AF924" s="117"/>
      <c r="AG924" s="117"/>
      <c r="AH924" s="103"/>
    </row>
    <row r="925" spans="1:34" ht="30" customHeight="1" x14ac:dyDescent="0.25">
      <c r="A925" s="125"/>
      <c r="B925" s="117"/>
      <c r="C925" s="117"/>
      <c r="D925" s="117"/>
      <c r="E925" s="117"/>
      <c r="F925" s="117"/>
      <c r="G925" s="125"/>
      <c r="H925" s="117"/>
      <c r="I925" s="117"/>
      <c r="L925" s="136"/>
      <c r="M925" s="103"/>
      <c r="N925" s="104"/>
      <c r="O925" s="117"/>
      <c r="P925" s="117"/>
      <c r="Q925" s="117"/>
      <c r="R925" s="107"/>
      <c r="S925" s="107"/>
      <c r="V925" s="108"/>
      <c r="W925" s="108"/>
      <c r="X925" s="121"/>
      <c r="Y925" s="121"/>
      <c r="Z925" s="117"/>
      <c r="AA925" s="117"/>
      <c r="AB925" s="117"/>
      <c r="AC925" s="117"/>
      <c r="AD925" s="117"/>
      <c r="AE925" s="117"/>
      <c r="AF925" s="117"/>
      <c r="AG925" s="117"/>
      <c r="AH925" s="103"/>
    </row>
    <row r="926" spans="1:34" ht="30" customHeight="1" x14ac:dyDescent="0.25">
      <c r="A926" s="125"/>
      <c r="B926" s="117"/>
      <c r="C926" s="117"/>
      <c r="D926" s="117"/>
      <c r="E926" s="117"/>
      <c r="F926" s="117"/>
      <c r="G926" s="125"/>
      <c r="H926" s="117"/>
      <c r="I926" s="117"/>
      <c r="L926" s="136"/>
      <c r="M926" s="103"/>
      <c r="N926" s="104"/>
      <c r="O926" s="117"/>
      <c r="P926" s="117"/>
      <c r="Q926" s="117"/>
      <c r="S926" s="107"/>
      <c r="V926" s="108"/>
      <c r="W926" s="108"/>
      <c r="X926" s="121"/>
      <c r="Y926" s="121"/>
      <c r="Z926" s="117"/>
      <c r="AA926" s="117"/>
      <c r="AB926" s="117"/>
      <c r="AC926" s="117"/>
      <c r="AD926" s="117"/>
      <c r="AE926" s="117"/>
      <c r="AF926" s="117"/>
      <c r="AG926" s="117"/>
      <c r="AH926" s="103"/>
    </row>
    <row r="927" spans="1:34" ht="30" customHeight="1" x14ac:dyDescent="0.25">
      <c r="A927" s="125"/>
      <c r="B927" s="117"/>
      <c r="C927" s="117"/>
      <c r="D927" s="117"/>
      <c r="E927" s="117"/>
      <c r="F927" s="117"/>
      <c r="G927" s="125"/>
      <c r="H927" s="117"/>
      <c r="I927" s="117"/>
      <c r="L927" s="136"/>
      <c r="M927" s="103"/>
      <c r="N927" s="104"/>
      <c r="O927" s="117"/>
      <c r="P927" s="117"/>
      <c r="Q927" s="117"/>
      <c r="S927" s="107"/>
      <c r="V927" s="108"/>
      <c r="W927" s="108"/>
      <c r="X927" s="121"/>
      <c r="Y927" s="121"/>
      <c r="Z927" s="117"/>
      <c r="AA927" s="117"/>
      <c r="AB927" s="117"/>
      <c r="AC927" s="117"/>
      <c r="AD927" s="117"/>
      <c r="AE927" s="117"/>
      <c r="AF927" s="117"/>
      <c r="AG927" s="117"/>
      <c r="AH927" s="103"/>
    </row>
    <row r="928" spans="1:34" ht="30" customHeight="1" x14ac:dyDescent="0.25">
      <c r="A928" s="125"/>
      <c r="B928" s="117"/>
      <c r="C928" s="117"/>
      <c r="D928" s="117"/>
      <c r="E928" s="117"/>
      <c r="F928" s="117"/>
      <c r="G928" s="125"/>
      <c r="H928" s="117"/>
      <c r="I928" s="117"/>
      <c r="L928" s="136"/>
      <c r="M928" s="103"/>
      <c r="N928" s="104"/>
      <c r="O928" s="117"/>
      <c r="P928" s="117"/>
      <c r="Q928" s="117"/>
      <c r="S928" s="107"/>
      <c r="V928" s="108"/>
      <c r="W928" s="108"/>
      <c r="X928" s="121"/>
      <c r="Y928" s="121"/>
      <c r="Z928" s="117"/>
      <c r="AA928" s="117"/>
      <c r="AB928" s="117"/>
      <c r="AC928" s="117"/>
      <c r="AD928" s="117"/>
      <c r="AE928" s="117"/>
      <c r="AF928" s="117"/>
      <c r="AG928" s="117"/>
      <c r="AH928" s="103"/>
    </row>
    <row r="929" spans="1:34" ht="30" customHeight="1" x14ac:dyDescent="0.25">
      <c r="A929" s="125"/>
      <c r="B929" s="117"/>
      <c r="C929" s="117"/>
      <c r="D929" s="117"/>
      <c r="E929" s="117"/>
      <c r="F929" s="117"/>
      <c r="G929" s="125"/>
      <c r="H929" s="117"/>
      <c r="I929" s="117"/>
      <c r="L929" s="136"/>
      <c r="M929" s="103"/>
      <c r="N929" s="104"/>
      <c r="O929" s="117"/>
      <c r="P929" s="117"/>
      <c r="Q929" s="117"/>
      <c r="S929" s="107"/>
      <c r="V929" s="108"/>
      <c r="W929" s="108"/>
      <c r="X929" s="121"/>
      <c r="Y929" s="121"/>
      <c r="Z929" s="117"/>
      <c r="AA929" s="117"/>
      <c r="AB929" s="117"/>
      <c r="AC929" s="117"/>
      <c r="AD929" s="117"/>
      <c r="AE929" s="117"/>
      <c r="AF929" s="117"/>
      <c r="AG929" s="117"/>
      <c r="AH929" s="103"/>
    </row>
    <row r="930" spans="1:34" ht="30" customHeight="1" x14ac:dyDescent="0.25">
      <c r="A930" s="125"/>
      <c r="B930" s="117"/>
      <c r="C930" s="117"/>
      <c r="D930" s="117"/>
      <c r="E930" s="117"/>
      <c r="F930" s="117"/>
      <c r="G930" s="125"/>
      <c r="H930" s="117"/>
      <c r="I930" s="117"/>
      <c r="L930" s="136"/>
      <c r="M930" s="103"/>
      <c r="N930" s="104"/>
      <c r="O930" s="117"/>
      <c r="P930" s="117"/>
      <c r="Q930" s="117"/>
      <c r="S930" s="107"/>
      <c r="V930" s="108"/>
      <c r="W930" s="108"/>
      <c r="X930" s="121"/>
      <c r="Y930" s="121"/>
      <c r="Z930" s="117"/>
      <c r="AA930" s="117"/>
      <c r="AB930" s="117"/>
      <c r="AC930" s="117"/>
      <c r="AD930" s="117"/>
      <c r="AE930" s="117"/>
      <c r="AF930" s="117"/>
      <c r="AG930" s="117"/>
      <c r="AH930" s="103"/>
    </row>
    <row r="931" spans="1:34" ht="30" customHeight="1" x14ac:dyDescent="0.25">
      <c r="A931" s="125"/>
      <c r="B931" s="117"/>
      <c r="C931" s="117"/>
      <c r="D931" s="117"/>
      <c r="E931" s="117"/>
      <c r="F931" s="117"/>
      <c r="G931" s="125"/>
      <c r="H931" s="117"/>
      <c r="I931" s="117"/>
      <c r="L931" s="136"/>
      <c r="M931" s="103"/>
      <c r="N931" s="104"/>
      <c r="O931" s="117"/>
      <c r="P931" s="117"/>
      <c r="Q931" s="117"/>
      <c r="S931" s="107"/>
      <c r="V931" s="108"/>
      <c r="W931" s="108"/>
      <c r="X931" s="121"/>
      <c r="Y931" s="121"/>
      <c r="Z931" s="117"/>
      <c r="AA931" s="117"/>
      <c r="AB931" s="117"/>
      <c r="AC931" s="117"/>
      <c r="AD931" s="117"/>
      <c r="AE931" s="117"/>
      <c r="AF931" s="117"/>
      <c r="AG931" s="117"/>
      <c r="AH931" s="103"/>
    </row>
    <row r="932" spans="1:34" ht="30" customHeight="1" x14ac:dyDescent="0.25">
      <c r="A932" s="125"/>
      <c r="B932" s="117"/>
      <c r="C932" s="117"/>
      <c r="D932" s="117"/>
      <c r="E932" s="117"/>
      <c r="F932" s="117"/>
      <c r="G932" s="125"/>
      <c r="H932" s="117"/>
      <c r="I932" s="117"/>
      <c r="L932" s="136"/>
      <c r="M932" s="103"/>
      <c r="N932" s="104"/>
      <c r="O932" s="117"/>
      <c r="P932" s="117"/>
      <c r="Q932" s="117"/>
      <c r="S932" s="107"/>
      <c r="V932" s="108"/>
      <c r="W932" s="108"/>
      <c r="X932" s="121"/>
      <c r="Y932" s="121"/>
      <c r="Z932" s="117"/>
      <c r="AA932" s="117"/>
      <c r="AB932" s="117"/>
      <c r="AC932" s="117"/>
      <c r="AD932" s="117"/>
      <c r="AE932" s="117"/>
      <c r="AF932" s="117"/>
      <c r="AG932" s="117"/>
      <c r="AH932" s="103"/>
    </row>
    <row r="933" spans="1:34" ht="30" customHeight="1" x14ac:dyDescent="0.25">
      <c r="A933" s="125"/>
      <c r="B933" s="117"/>
      <c r="C933" s="117"/>
      <c r="D933" s="117"/>
      <c r="E933" s="117"/>
      <c r="F933" s="117"/>
      <c r="G933" s="125"/>
      <c r="H933" s="117"/>
      <c r="I933" s="117"/>
      <c r="L933" s="136"/>
      <c r="M933" s="103"/>
      <c r="N933" s="104"/>
      <c r="O933" s="117"/>
      <c r="P933" s="117"/>
      <c r="Q933" s="117"/>
      <c r="S933" s="107"/>
      <c r="V933" s="108"/>
      <c r="W933" s="108"/>
      <c r="X933" s="121"/>
      <c r="Y933" s="121"/>
      <c r="Z933" s="117"/>
      <c r="AA933" s="117"/>
      <c r="AB933" s="117"/>
      <c r="AC933" s="117"/>
      <c r="AD933" s="117"/>
      <c r="AE933" s="117"/>
      <c r="AF933" s="117"/>
      <c r="AG933" s="117"/>
      <c r="AH933" s="103"/>
    </row>
    <row r="934" spans="1:34" x14ac:dyDescent="0.25">
      <c r="A934" s="125"/>
      <c r="B934" s="117"/>
      <c r="C934" s="117"/>
      <c r="D934" s="117"/>
      <c r="E934" s="117"/>
      <c r="F934" s="117"/>
      <c r="G934" s="125"/>
      <c r="H934" s="117"/>
      <c r="I934" s="117"/>
      <c r="L934" s="136"/>
      <c r="M934" s="103"/>
      <c r="N934" s="104"/>
      <c r="O934" s="117"/>
      <c r="P934" s="117"/>
      <c r="Q934" s="117"/>
      <c r="R934" s="107"/>
      <c r="S934" s="107"/>
      <c r="V934" s="108"/>
      <c r="W934" s="108"/>
      <c r="X934" s="121"/>
      <c r="Y934" s="121"/>
      <c r="Z934" s="117"/>
      <c r="AA934" s="117"/>
      <c r="AB934" s="117"/>
      <c r="AC934" s="117"/>
      <c r="AD934" s="117"/>
      <c r="AE934" s="117"/>
      <c r="AF934" s="117"/>
      <c r="AG934" s="117"/>
      <c r="AH934" s="103"/>
    </row>
    <row r="935" spans="1:34" x14ac:dyDescent="0.25">
      <c r="A935" s="125"/>
      <c r="B935" s="117"/>
      <c r="C935" s="117"/>
      <c r="D935" s="117"/>
      <c r="E935" s="117"/>
      <c r="F935" s="117"/>
      <c r="G935" s="125"/>
      <c r="H935" s="117"/>
      <c r="I935" s="117"/>
      <c r="L935" s="136"/>
      <c r="M935" s="103"/>
      <c r="N935" s="140"/>
      <c r="O935" s="117"/>
      <c r="P935" s="117"/>
      <c r="Q935" s="117"/>
      <c r="R935" s="107"/>
      <c r="S935" s="107"/>
      <c r="V935" s="103"/>
      <c r="W935" s="103"/>
      <c r="X935" s="103"/>
      <c r="Y935" s="103"/>
      <c r="Z935" s="117"/>
      <c r="AA935" s="117"/>
      <c r="AB935" s="117"/>
      <c r="AC935" s="117"/>
      <c r="AD935" s="117"/>
      <c r="AE935" s="117"/>
      <c r="AF935" s="117"/>
      <c r="AG935" s="117"/>
      <c r="AH935" s="103"/>
    </row>
    <row r="936" spans="1:34" x14ac:dyDescent="0.25">
      <c r="A936" s="99"/>
      <c r="G936" s="141"/>
    </row>
    <row r="937" spans="1:34" x14ac:dyDescent="0.25">
      <c r="A937" s="99"/>
      <c r="G937" s="143"/>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44"/>
      <c r="H1186" s="98"/>
      <c r="I1186" s="98"/>
      <c r="L1186" s="98"/>
      <c r="M1186" s="142"/>
      <c r="N1186" s="98"/>
      <c r="O1186" s="98"/>
      <c r="P1186" s="98"/>
      <c r="Q1186" s="98"/>
      <c r="R1186" s="98"/>
      <c r="S1186" s="98"/>
      <c r="T1186" s="98"/>
      <c r="U1186" s="98"/>
      <c r="V1186" s="142"/>
      <c r="W1186" s="142"/>
      <c r="X1186" s="142"/>
      <c r="Y1186" s="142"/>
      <c r="Z1186" s="98"/>
      <c r="AA1186" s="98"/>
      <c r="AB1186" s="98"/>
      <c r="AC1186" s="98"/>
      <c r="AD1186" s="98"/>
      <c r="AE1186" s="98"/>
      <c r="AF1186" s="98"/>
      <c r="AG1186" s="98"/>
      <c r="AH1186" s="142"/>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44"/>
      <c r="H1187" s="98"/>
      <c r="I1187" s="98"/>
      <c r="L1187" s="98"/>
      <c r="M1187" s="142"/>
      <c r="N1187" s="98"/>
      <c r="O1187" s="98"/>
      <c r="P1187" s="98"/>
      <c r="Q1187" s="98"/>
      <c r="R1187" s="98"/>
      <c r="S1187" s="98"/>
      <c r="T1187" s="98"/>
      <c r="U1187" s="98"/>
      <c r="V1187" s="142"/>
      <c r="W1187" s="142"/>
      <c r="X1187" s="142"/>
      <c r="Y1187" s="142"/>
      <c r="Z1187" s="98"/>
      <c r="AA1187" s="98"/>
      <c r="AB1187" s="98"/>
      <c r="AC1187" s="98"/>
      <c r="AD1187" s="98"/>
      <c r="AE1187" s="98"/>
      <c r="AF1187" s="98"/>
      <c r="AG1187" s="98"/>
      <c r="AH1187" s="142"/>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44"/>
      <c r="H1188" s="98"/>
      <c r="I1188" s="98"/>
      <c r="L1188" s="98"/>
      <c r="M1188" s="142"/>
      <c r="N1188" s="98"/>
      <c r="O1188" s="98"/>
      <c r="P1188" s="98"/>
      <c r="Q1188" s="98"/>
      <c r="R1188" s="98"/>
      <c r="S1188" s="98"/>
      <c r="T1188" s="98"/>
      <c r="U1188" s="98"/>
      <c r="V1188" s="142"/>
      <c r="W1188" s="142"/>
      <c r="X1188" s="142"/>
      <c r="Y1188" s="142"/>
      <c r="Z1188" s="98"/>
      <c r="AA1188" s="98"/>
      <c r="AB1188" s="98"/>
      <c r="AC1188" s="98"/>
      <c r="AD1188" s="98"/>
      <c r="AE1188" s="98"/>
      <c r="AF1188" s="98"/>
      <c r="AG1188" s="98"/>
      <c r="AH1188" s="142"/>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44"/>
      <c r="H1189" s="98"/>
      <c r="I1189" s="98"/>
      <c r="L1189" s="98"/>
      <c r="M1189" s="142"/>
      <c r="N1189" s="98"/>
      <c r="O1189" s="98"/>
      <c r="P1189" s="98"/>
      <c r="Q1189" s="98"/>
      <c r="R1189" s="98"/>
      <c r="S1189" s="98"/>
      <c r="T1189" s="98"/>
      <c r="U1189" s="98"/>
      <c r="V1189" s="142"/>
      <c r="W1189" s="142"/>
      <c r="X1189" s="142"/>
      <c r="Y1189" s="142"/>
      <c r="Z1189" s="98"/>
      <c r="AA1189" s="98"/>
      <c r="AB1189" s="98"/>
      <c r="AC1189" s="98"/>
      <c r="AD1189" s="98"/>
      <c r="AE1189" s="98"/>
      <c r="AF1189" s="98"/>
      <c r="AG1189" s="98"/>
      <c r="AH1189" s="142"/>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44"/>
      <c r="H1190" s="98"/>
      <c r="I1190" s="98"/>
      <c r="L1190" s="98"/>
      <c r="M1190" s="142"/>
      <c r="N1190" s="98"/>
      <c r="O1190" s="98"/>
      <c r="P1190" s="98"/>
      <c r="Q1190" s="98"/>
      <c r="R1190" s="98"/>
      <c r="S1190" s="98"/>
      <c r="T1190" s="98"/>
      <c r="U1190" s="98"/>
      <c r="V1190" s="142"/>
      <c r="W1190" s="142"/>
      <c r="X1190" s="142"/>
      <c r="Y1190" s="142"/>
      <c r="Z1190" s="98"/>
      <c r="AA1190" s="98"/>
      <c r="AB1190" s="98"/>
      <c r="AC1190" s="98"/>
      <c r="AD1190" s="98"/>
      <c r="AE1190" s="98"/>
      <c r="AF1190" s="98"/>
      <c r="AG1190" s="98"/>
      <c r="AH1190" s="142"/>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44"/>
      <c r="H1191" s="98"/>
      <c r="I1191" s="98"/>
      <c r="L1191" s="98"/>
      <c r="M1191" s="142"/>
      <c r="N1191" s="98"/>
      <c r="O1191" s="98"/>
      <c r="P1191" s="98"/>
      <c r="Q1191" s="98"/>
      <c r="R1191" s="98"/>
      <c r="S1191" s="98"/>
      <c r="T1191" s="98"/>
      <c r="U1191" s="98"/>
      <c r="V1191" s="142"/>
      <c r="W1191" s="142"/>
      <c r="X1191" s="142"/>
      <c r="Y1191" s="142"/>
      <c r="Z1191" s="98"/>
      <c r="AA1191" s="98"/>
      <c r="AB1191" s="98"/>
      <c r="AC1191" s="98"/>
      <c r="AD1191" s="98"/>
      <c r="AE1191" s="98"/>
      <c r="AF1191" s="98"/>
      <c r="AG1191" s="98"/>
      <c r="AH1191" s="142"/>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44"/>
      <c r="H1192" s="98"/>
      <c r="I1192" s="98"/>
      <c r="L1192" s="98"/>
      <c r="M1192" s="142"/>
      <c r="N1192" s="98"/>
      <c r="O1192" s="98"/>
      <c r="P1192" s="98"/>
      <c r="Q1192" s="98"/>
      <c r="R1192" s="98"/>
      <c r="S1192" s="98"/>
      <c r="T1192" s="98"/>
      <c r="U1192" s="98"/>
      <c r="V1192" s="142"/>
      <c r="W1192" s="142"/>
      <c r="X1192" s="142"/>
      <c r="Y1192" s="142"/>
      <c r="Z1192" s="98"/>
      <c r="AA1192" s="98"/>
      <c r="AB1192" s="98"/>
      <c r="AC1192" s="98"/>
      <c r="AD1192" s="98"/>
      <c r="AE1192" s="98"/>
      <c r="AF1192" s="98"/>
      <c r="AG1192" s="98"/>
      <c r="AH1192" s="142"/>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44"/>
      <c r="H1193" s="98"/>
      <c r="I1193" s="98"/>
      <c r="L1193" s="98"/>
      <c r="M1193" s="142"/>
      <c r="N1193" s="98"/>
      <c r="O1193" s="98"/>
      <c r="P1193" s="98"/>
      <c r="Q1193" s="98"/>
      <c r="R1193" s="98"/>
      <c r="S1193" s="98"/>
      <c r="T1193" s="98"/>
      <c r="U1193" s="98"/>
      <c r="V1193" s="142"/>
      <c r="W1193" s="142"/>
      <c r="X1193" s="142"/>
      <c r="Y1193" s="142"/>
      <c r="Z1193" s="98"/>
      <c r="AA1193" s="98"/>
      <c r="AB1193" s="98"/>
      <c r="AC1193" s="98"/>
      <c r="AD1193" s="98"/>
      <c r="AE1193" s="98"/>
      <c r="AF1193" s="98"/>
      <c r="AG1193" s="98"/>
      <c r="AH1193" s="142"/>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44"/>
      <c r="H1194" s="98"/>
      <c r="I1194" s="98"/>
      <c r="L1194" s="98"/>
      <c r="M1194" s="142"/>
      <c r="N1194" s="98"/>
      <c r="O1194" s="98"/>
      <c r="P1194" s="98"/>
      <c r="Q1194" s="98"/>
      <c r="R1194" s="98"/>
      <c r="S1194" s="98"/>
      <c r="T1194" s="98"/>
      <c r="U1194" s="98"/>
      <c r="V1194" s="142"/>
      <c r="W1194" s="142"/>
      <c r="X1194" s="142"/>
      <c r="Y1194" s="142"/>
      <c r="Z1194" s="98"/>
      <c r="AA1194" s="98"/>
      <c r="AB1194" s="98"/>
      <c r="AC1194" s="98"/>
      <c r="AD1194" s="98"/>
      <c r="AE1194" s="98"/>
      <c r="AF1194" s="98"/>
      <c r="AG1194" s="98"/>
      <c r="AH1194" s="142"/>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44"/>
      <c r="H1195" s="98"/>
      <c r="I1195" s="98"/>
      <c r="L1195" s="98"/>
      <c r="M1195" s="142"/>
      <c r="N1195" s="98"/>
      <c r="O1195" s="98"/>
      <c r="P1195" s="98"/>
      <c r="Q1195" s="98"/>
      <c r="R1195" s="98"/>
      <c r="S1195" s="98"/>
      <c r="T1195" s="98"/>
      <c r="U1195" s="98"/>
      <c r="V1195" s="142"/>
      <c r="W1195" s="142"/>
      <c r="X1195" s="142"/>
      <c r="Y1195" s="142"/>
      <c r="Z1195" s="98"/>
      <c r="AA1195" s="98"/>
      <c r="AB1195" s="98"/>
      <c r="AC1195" s="98"/>
      <c r="AD1195" s="98"/>
      <c r="AE1195" s="98"/>
      <c r="AF1195" s="98"/>
      <c r="AG1195" s="98"/>
      <c r="AH1195" s="142"/>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44"/>
      <c r="H1196" s="98"/>
      <c r="I1196" s="98"/>
      <c r="L1196" s="98"/>
      <c r="M1196" s="142"/>
      <c r="N1196" s="98"/>
      <c r="O1196" s="98"/>
      <c r="P1196" s="98"/>
      <c r="Q1196" s="98"/>
      <c r="R1196" s="98"/>
      <c r="S1196" s="98"/>
      <c r="T1196" s="98"/>
      <c r="U1196" s="98"/>
      <c r="V1196" s="142"/>
      <c r="W1196" s="142"/>
      <c r="X1196" s="142"/>
      <c r="Y1196" s="142"/>
      <c r="Z1196" s="98"/>
      <c r="AA1196" s="98"/>
      <c r="AB1196" s="98"/>
      <c r="AC1196" s="98"/>
      <c r="AD1196" s="98"/>
      <c r="AE1196" s="98"/>
      <c r="AF1196" s="98"/>
      <c r="AG1196" s="98"/>
      <c r="AH1196" s="142"/>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44"/>
      <c r="B1197" s="98"/>
      <c r="C1197" s="98"/>
      <c r="D1197" s="98"/>
      <c r="E1197" s="98"/>
      <c r="F1197" s="98"/>
      <c r="G1197" s="144"/>
      <c r="H1197" s="98"/>
      <c r="I1197" s="145"/>
      <c r="L1197" s="98"/>
      <c r="M1197" s="142"/>
      <c r="N1197" s="98"/>
      <c r="O1197" s="98"/>
      <c r="P1197" s="98"/>
      <c r="Q1197" s="98"/>
      <c r="R1197" s="98"/>
      <c r="S1197" s="98"/>
      <c r="T1197" s="98"/>
      <c r="U1197" s="98"/>
      <c r="V1197" s="142"/>
      <c r="W1197" s="142"/>
      <c r="X1197" s="142"/>
      <c r="Y1197" s="142"/>
      <c r="Z1197" s="98"/>
      <c r="AA1197" s="98"/>
      <c r="AB1197" s="98"/>
      <c r="AC1197" s="98"/>
      <c r="AD1197" s="98"/>
      <c r="AE1197" s="98"/>
      <c r="AF1197" s="98"/>
      <c r="AG1197" s="98"/>
      <c r="AH1197" s="142"/>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499:V668">
    <cfRule type="duplicateValues" dxfId="10" priority="8"/>
  </conditionalFormatting>
  <conditionalFormatting sqref="V669">
    <cfRule type="duplicateValues" dxfId="9" priority="3"/>
  </conditionalFormatting>
  <conditionalFormatting sqref="V670">
    <cfRule type="duplicateValues" dxfId="8" priority="2"/>
  </conditionalFormatting>
  <conditionalFormatting sqref="V671">
    <cfRule type="duplicateValues" dxfId="7" priority="1"/>
  </conditionalFormatting>
  <conditionalFormatting sqref="V672:V680">
    <cfRule type="duplicateValues" dxfId="6" priority="6"/>
  </conditionalFormatting>
  <conditionalFormatting sqref="V681:V703">
    <cfRule type="duplicateValues" dxfId="5" priority="5"/>
  </conditionalFormatting>
  <conditionalFormatting sqref="V753:V1048576 V1:V209 W210 V211:V498">
    <cfRule type="duplicateValues" dxfId="4" priority="7"/>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30"/>
  <sheetViews>
    <sheetView tabSelected="1" view="pageBreakPreview" zoomScale="50" zoomScaleNormal="85" zoomScaleSheetLayoutView="50" workbookViewId="0">
      <selection activeCell="J20" sqref="J20"/>
    </sheetView>
  </sheetViews>
  <sheetFormatPr baseColWidth="10" defaultRowHeight="15" x14ac:dyDescent="0.2"/>
  <cols>
    <col min="1" max="1" width="130.5703125" style="150" customWidth="1"/>
    <col min="2" max="3" width="58.28515625" style="150" customWidth="1"/>
    <col min="4" max="4" width="58.28515625" style="151" customWidth="1"/>
    <col min="5" max="16384" width="11.42578125" style="150"/>
  </cols>
  <sheetData>
    <row r="2" spans="1:4" ht="116.25" customHeight="1" x14ac:dyDescent="0.2"/>
    <row r="3" spans="1:4" s="155" customFormat="1" ht="30" x14ac:dyDescent="0.2">
      <c r="A3" s="152" t="s">
        <v>4985</v>
      </c>
      <c r="B3" s="153"/>
      <c r="C3" s="153"/>
      <c r="D3" s="154"/>
    </row>
    <row r="4" spans="1:4" s="155" customFormat="1" ht="34.5" customHeight="1" x14ac:dyDescent="0.2">
      <c r="A4" s="152" t="s">
        <v>4986</v>
      </c>
      <c r="B4" s="153"/>
      <c r="C4" s="153"/>
      <c r="D4" s="156"/>
    </row>
    <row r="5" spans="1:4" s="155" customFormat="1" ht="35.25" customHeight="1" x14ac:dyDescent="0.2">
      <c r="A5" s="152" t="s">
        <v>5007</v>
      </c>
      <c r="B5" s="153"/>
      <c r="C5" s="153"/>
      <c r="D5" s="156"/>
    </row>
    <row r="7" spans="1:4" s="157" customFormat="1" ht="41.25" customHeight="1" x14ac:dyDescent="0.3">
      <c r="A7" s="177" t="s">
        <v>4987</v>
      </c>
      <c r="B7" s="178" t="s">
        <v>857</v>
      </c>
      <c r="C7" s="178"/>
      <c r="D7" s="178"/>
    </row>
    <row r="8" spans="1:4" ht="114" customHeight="1" x14ac:dyDescent="0.2">
      <c r="A8" s="177"/>
      <c r="B8" s="169" t="s">
        <v>4990</v>
      </c>
      <c r="C8" s="170" t="s">
        <v>4988</v>
      </c>
      <c r="D8" s="169" t="s">
        <v>273</v>
      </c>
    </row>
    <row r="9" spans="1:4" s="158" customFormat="1" ht="39" customHeight="1" x14ac:dyDescent="0.25">
      <c r="A9" s="159" t="s">
        <v>4994</v>
      </c>
      <c r="B9" s="166">
        <v>147959193.30999997</v>
      </c>
      <c r="C9" s="164">
        <v>0</v>
      </c>
      <c r="D9" s="161">
        <v>147959193.31</v>
      </c>
    </row>
    <row r="10" spans="1:4" s="158" customFormat="1" ht="39" customHeight="1" x14ac:dyDescent="0.25">
      <c r="A10" s="159" t="s">
        <v>4995</v>
      </c>
      <c r="B10" s="166">
        <v>6747759</v>
      </c>
      <c r="C10" s="164">
        <v>0</v>
      </c>
      <c r="D10" s="161">
        <v>6747759</v>
      </c>
    </row>
    <row r="11" spans="1:4" s="158" customFormat="1" ht="39" customHeight="1" x14ac:dyDescent="0.25">
      <c r="A11" s="159" t="s">
        <v>4996</v>
      </c>
      <c r="B11" s="166">
        <v>36654007.460000001</v>
      </c>
      <c r="C11" s="164">
        <v>0</v>
      </c>
      <c r="D11" s="161">
        <v>36654007.460000001</v>
      </c>
    </row>
    <row r="12" spans="1:4" s="158" customFormat="1" ht="39" customHeight="1" x14ac:dyDescent="0.25">
      <c r="A12" s="159" t="s">
        <v>4999</v>
      </c>
      <c r="B12" s="166">
        <v>0</v>
      </c>
      <c r="C12" s="164">
        <v>82554317.410000011</v>
      </c>
      <c r="D12" s="161">
        <v>82554317.409999996</v>
      </c>
    </row>
    <row r="13" spans="1:4" s="158" customFormat="1" ht="39" customHeight="1" x14ac:dyDescent="0.25">
      <c r="A13" s="163" t="s">
        <v>5000</v>
      </c>
      <c r="B13" s="166">
        <v>0</v>
      </c>
      <c r="C13" s="164">
        <v>3695546.4399999995</v>
      </c>
      <c r="D13" s="161">
        <v>3695546.44</v>
      </c>
    </row>
    <row r="14" spans="1:4" s="158" customFormat="1" ht="39" customHeight="1" x14ac:dyDescent="0.25">
      <c r="A14" s="163" t="s">
        <v>5001</v>
      </c>
      <c r="B14" s="166">
        <v>0</v>
      </c>
      <c r="C14" s="164">
        <v>17651704.039999995</v>
      </c>
      <c r="D14" s="161">
        <v>17651704.039999999</v>
      </c>
    </row>
    <row r="15" spans="1:4" s="158" customFormat="1" ht="39" customHeight="1" x14ac:dyDescent="0.25">
      <c r="A15" s="159" t="s">
        <v>4991</v>
      </c>
      <c r="B15" s="165">
        <v>0</v>
      </c>
      <c r="C15" s="164">
        <v>27308169.839999996</v>
      </c>
      <c r="D15" s="161">
        <v>27308169.84</v>
      </c>
    </row>
    <row r="16" spans="1:4" s="158" customFormat="1" ht="39" customHeight="1" x14ac:dyDescent="0.25">
      <c r="A16" s="163" t="s">
        <v>4992</v>
      </c>
      <c r="B16" s="165">
        <v>0</v>
      </c>
      <c r="C16" s="164">
        <v>1307655.99</v>
      </c>
      <c r="D16" s="174">
        <v>1307655.99</v>
      </c>
    </row>
    <row r="17" spans="1:4" s="158" customFormat="1" ht="39" customHeight="1" x14ac:dyDescent="0.25">
      <c r="A17" s="163" t="s">
        <v>4993</v>
      </c>
      <c r="B17" s="165">
        <v>0</v>
      </c>
      <c r="C17" s="164">
        <v>25202444.059999999</v>
      </c>
      <c r="D17" s="174">
        <v>25202444.059999999</v>
      </c>
    </row>
    <row r="18" spans="1:4" s="158" customFormat="1" ht="39" customHeight="1" x14ac:dyDescent="0.25">
      <c r="A18" s="163" t="s">
        <v>5003</v>
      </c>
      <c r="B18" s="165">
        <v>0</v>
      </c>
      <c r="C18" s="164">
        <v>21960.880000000001</v>
      </c>
      <c r="D18" s="174">
        <v>21960.880000000001</v>
      </c>
    </row>
    <row r="19" spans="1:4" s="158" customFormat="1" ht="39" customHeight="1" x14ac:dyDescent="0.25">
      <c r="A19" s="163" t="s">
        <v>5004</v>
      </c>
      <c r="B19" s="165">
        <v>0</v>
      </c>
      <c r="C19" s="164">
        <v>24791.37</v>
      </c>
      <c r="D19" s="174">
        <v>24791.37</v>
      </c>
    </row>
    <row r="20" spans="1:4" s="158" customFormat="1" ht="39" customHeight="1" x14ac:dyDescent="0.25">
      <c r="A20" s="163" t="s">
        <v>5005</v>
      </c>
      <c r="B20" s="165">
        <v>0</v>
      </c>
      <c r="C20" s="164">
        <v>527636.52</v>
      </c>
      <c r="D20" s="174">
        <v>527636.52</v>
      </c>
    </row>
    <row r="21" spans="1:4" s="158" customFormat="1" ht="39" customHeight="1" x14ac:dyDescent="0.25">
      <c r="A21" s="163" t="s">
        <v>5006</v>
      </c>
      <c r="B21" s="165">
        <v>0</v>
      </c>
      <c r="C21" s="164">
        <v>470428.63</v>
      </c>
      <c r="D21" s="174">
        <v>470428.63</v>
      </c>
    </row>
    <row r="22" spans="1:4" s="162" customFormat="1" ht="39.75" customHeight="1" x14ac:dyDescent="0.25">
      <c r="A22" s="171" t="s">
        <v>4989</v>
      </c>
      <c r="B22" s="172">
        <v>191360959.76999998</v>
      </c>
      <c r="C22" s="172">
        <v>158764655.17999998</v>
      </c>
      <c r="D22" s="172">
        <v>350125614.94999999</v>
      </c>
    </row>
    <row r="23" spans="1:4" s="158" customFormat="1" ht="48.75" customHeight="1" x14ac:dyDescent="0.25">
      <c r="A23" s="159" t="s">
        <v>4997</v>
      </c>
      <c r="B23" s="160">
        <v>68546526.480000004</v>
      </c>
      <c r="C23" s="161">
        <v>0</v>
      </c>
      <c r="D23" s="161">
        <v>68546526.480000004</v>
      </c>
    </row>
    <row r="24" spans="1:4" s="158" customFormat="1" ht="48.75" customHeight="1" x14ac:dyDescent="0.25">
      <c r="A24" s="163" t="s">
        <v>4998</v>
      </c>
      <c r="B24" s="166">
        <v>94229280.580000013</v>
      </c>
      <c r="C24" s="174">
        <v>0</v>
      </c>
      <c r="D24" s="161">
        <v>94229280.579999998</v>
      </c>
    </row>
    <row r="25" spans="1:4" s="162" customFormat="1" ht="39.75" customHeight="1" x14ac:dyDescent="0.25">
      <c r="A25" s="173" t="s">
        <v>4989</v>
      </c>
      <c r="B25" s="172">
        <v>162775807.06</v>
      </c>
      <c r="C25" s="172">
        <v>0</v>
      </c>
      <c r="D25" s="172">
        <v>162775807.06</v>
      </c>
    </row>
    <row r="26" spans="1:4" s="158" customFormat="1" ht="48.75" customHeight="1" x14ac:dyDescent="0.25">
      <c r="A26" s="163" t="s">
        <v>5002</v>
      </c>
      <c r="B26" s="166">
        <v>11783715.9</v>
      </c>
      <c r="C26" s="174">
        <v>0</v>
      </c>
      <c r="D26" s="161">
        <v>11783715.9</v>
      </c>
    </row>
    <row r="27" spans="1:4" s="162" customFormat="1" ht="39.75" customHeight="1" x14ac:dyDescent="0.25">
      <c r="A27" s="173" t="s">
        <v>4989</v>
      </c>
      <c r="B27" s="172">
        <v>11783715.9</v>
      </c>
      <c r="C27" s="172">
        <v>0</v>
      </c>
      <c r="D27" s="172">
        <v>11783715.9</v>
      </c>
    </row>
    <row r="28" spans="1:4" s="151" customFormat="1" ht="28.5" customHeight="1" thickBot="1" x14ac:dyDescent="0.25">
      <c r="A28" s="175"/>
      <c r="B28" s="175"/>
      <c r="C28" s="175"/>
      <c r="D28" s="176"/>
    </row>
    <row r="29" spans="1:4" s="151" customFormat="1" ht="83.25" customHeight="1" thickTop="1" thickBot="1" x14ac:dyDescent="0.3">
      <c r="A29" s="167" t="s">
        <v>273</v>
      </c>
      <c r="B29" s="168">
        <v>365920482.72999996</v>
      </c>
      <c r="C29" s="168">
        <v>158764655.17999998</v>
      </c>
      <c r="D29" s="168">
        <v>524685137.90999997</v>
      </c>
    </row>
    <row r="30"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3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1.5294050710291431</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1.5139423659844777</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1.6886778015320441</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1.6853685599943606</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1.0091735076694732</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1.0773989136970998</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1.9659245125312208</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1.7273142848045682</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1.0457986684709686</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1.9422161936942772</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1.0927990533504914</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1.3696725270493435</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1.9211753275675485</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1.9821720857193519</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1.3447980034939562</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1.1965552479663162</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1.0426762658777577</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1.7997143690588349</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1.0172144154404452</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1.6627067887767533</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1.946504180162588</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1.71499864740343</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1.2010960610542345</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1.6098607154275699</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1.8591871671954874</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1.2689379974808239</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1.8301166529947355</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1.3046079371535186</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1.6217139525774156</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1.5242524209064758</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1.3718032597275649</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1.1667605392900087</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1.7429011401777292</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1.5034104293271988</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1.8875354387239893</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1.6657990368712827</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PROG Y PROY INV OCT-DIC 2025</vt:lpstr>
      <vt:lpstr>Escuelas Obras x CCT tempo</vt:lpstr>
      <vt:lpstr>Escuelas Obras  Acumulado (2)</vt:lpstr>
      <vt:lpstr>Hoja2</vt:lpstr>
      <vt:lpstr>'Escuelas Obras  Acumulado (2)'!Área_de_impresión</vt:lpstr>
      <vt:lpstr>'Escuelas Obras x CCT tempo'!Área_de_impresión</vt:lpstr>
      <vt:lpstr>'PROG Y PROY INV OCT-DIC 2025'!Área_de_impresión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2026-01-16T20:21:06Z</cp:lastPrinted>
  <dcterms:created xsi:type="dcterms:W3CDTF">2018-07-18T19:29:13Z</dcterms:created>
  <dcterms:modified xsi:type="dcterms:W3CDTF">2026-02-06T15:16:00Z</dcterms:modified>
</cp:coreProperties>
</file>