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9.-SEPTIEMBRE edo. financiero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<sst xmlns="http://schemas.openxmlformats.org/spreadsheetml/2006/main" count="65" uniqueCount="57">
  <si>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INSTITUTO GUERRERENSE DE LA INFRAESTRUCTURA FISICA EDUCATIVA</t>
  </si>
  <si>
    <t>DIRECCION DE ADMINISTRACION</t>
  </si>
  <si>
    <t>IGIFE</t>
  </si>
  <si>
    <t/>
  </si>
  <si>
    <t>ESTADO DE FLUJOS DE EFECTIVO</t>
  </si>
  <si>
    <t xml:space="preserve">DEL 1 DE ENERO AL 30 DE SEPTIEMBRE DEL 2025 </t>
  </si>
  <si>
    <t>(Cifras en Pesos)</t>
  </si>
  <si>
    <t>Concepto</t>
  </si>
  <si>
    <t>2025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</si>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</sst>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2024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373096657.83999997</v>
      </c>
      <c r="K13"/>
      <c r="M13" s="25">
        <v>591318203.8499999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41269.29</v>
      </c>
      <c r="M18" s="23">
        <v>178268.66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2136891.9</v>
      </c>
      <c r="M20" s="23">
        <v>2884255.65</v>
      </c>
    </row>
    <row r="21" spans="2:15" x14ac:dyDescent="0.2">
      <c r="C21" s="27" t="s">
        <v>16</v>
      </c>
      <c r="G21" s="24"/>
      <c r="I21" s="23">
        <v>0</v>
      </c>
      <c r="M21" s="23">
        <v>0</v>
      </c>
    </row>
    <row r="22" spans="2:15" x14ac:dyDescent="0.2">
      <c r="C22" s="27" t="s">
        <v>17</v>
      </c>
      <c r="G22" s="24"/>
      <c r="I22" s="23">
        <v>370918496.64999998</v>
      </c>
      <c r="M22" s="23">
        <v>588255679.53999996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26134335.529999997</v>
      </c>
      <c r="K25"/>
      <c r="M25" s="25">
        <v>591758034.07000005</v>
      </c>
      <c r="O25"/>
    </row>
    <row r="26" spans="2:15" x14ac:dyDescent="0.2">
      <c r="C26" s="27" t="s">
        <v>19</v>
      </c>
      <c r="G26" s="24"/>
      <c r="I26" s="23">
        <v>20054181.039999999</v>
      </c>
      <c r="M26" s="23">
        <v>31466743.780000001</v>
      </c>
    </row>
    <row r="27" spans="2:15" x14ac:dyDescent="0.2">
      <c r="C27" s="27" t="s">
        <v>20</v>
      </c>
      <c r="G27" s="24"/>
      <c r="I27" s="23">
        <v>3167499.22</v>
      </c>
      <c r="M27" s="23">
        <v>3437184.5</v>
      </c>
    </row>
    <row r="28" spans="2:15" x14ac:dyDescent="0.2">
      <c r="C28" s="27" t="s">
        <v>21</v>
      </c>
      <c r="G28" s="24"/>
      <c r="I28" s="23">
        <v>2466431.63</v>
      </c>
      <c r="M28" s="23">
        <v>3637600.08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0</v>
      </c>
      <c r="M32" s="23">
        <v>0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446223.64</v>
      </c>
      <c r="M41" s="23">
        <v>553216505.71000004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346962322.31</v>
      </c>
      <c r="K43"/>
      <c r="M43" s="25">
        <f>(M13-M25)</f>
        <v>-439830.22000014782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446223.64</v>
      </c>
      <c r="K46"/>
      <c r="M46" s="30">
        <v>11737160.189999999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0</v>
      </c>
      <c r="M48" s="28">
        <v>140000</v>
      </c>
    </row>
    <row r="49" spans="2:15" x14ac:dyDescent="0.2">
      <c r="C49" s="32" t="s">
        <v>41</v>
      </c>
      <c r="G49" s="29"/>
      <c r="I49" s="28">
        <v>446223.64</v>
      </c>
      <c r="M49" s="28">
        <v>11597160.189999999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159821327.47</v>
      </c>
      <c r="K51"/>
      <c r="M51" s="30">
        <v>0</v>
      </c>
      <c r="O51"/>
    </row>
    <row r="52" spans="2:15" x14ac:dyDescent="0.2">
      <c r="C52" s="32" t="s">
        <v>39</v>
      </c>
      <c r="G52" s="29"/>
      <c r="I52" s="28">
        <v>153729061.55000001</v>
      </c>
      <c r="M52" s="28">
        <v>0</v>
      </c>
    </row>
    <row r="53" spans="2:15" x14ac:dyDescent="0.2">
      <c r="C53" s="32" t="s">
        <v>40</v>
      </c>
      <c r="G53" s="29"/>
      <c r="I53" s="28">
        <v>0</v>
      </c>
      <c r="M53" s="28">
        <v>0</v>
      </c>
    </row>
    <row r="54" spans="2:15" x14ac:dyDescent="0.2">
      <c r="C54" s="32" t="s">
        <v>42</v>
      </c>
      <c r="G54" s="29"/>
      <c r="I54" s="28">
        <v>6092265.9199999999</v>
      </c>
      <c r="M54" s="28">
        <v>0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-159375103.83000001</v>
      </c>
      <c r="K56"/>
      <c r="M56" s="30">
        <f>(M46-M51)</f>
        <v>11737160.189999999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38468980.799999997</v>
      </c>
      <c r="K59"/>
      <c r="M59" s="35">
        <v>126099787.86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38468980.799999997</v>
      </c>
      <c r="M63" s="33">
        <v>126099787.86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227359156.15000001</v>
      </c>
      <c r="K65"/>
      <c r="M65" s="35">
        <v>238656023.30000001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227359156.15000001</v>
      </c>
      <c r="M69" s="33">
        <v>238656023.30000001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-188890175.35000002</v>
      </c>
      <c r="K71"/>
      <c r="M71" s="35">
        <f>(M59-M65)</f>
        <v>-112556235.44000001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-1302956.8700000346</v>
      </c>
      <c r="M74" s="38">
        <v>-101258905.47000015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144757328.75999999</v>
      </c>
      <c r="M76" s="38">
        <v>246016234.22999999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143454371.88999996</v>
      </c>
      <c r="M78" s="38">
        <f>SUM(M73:M77)</f>
        <v>144757328.75999984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&amp;L&amp;"Arial,"&amp;6DOF 23-12-2020      &amp;3N425_IC05_EDO_FLUJOS_EFECTIVO&amp;R&amp;"Arial,"&amp;6Página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2022-09-12T14:12:25Z</cp:lastPrinted>
  <dcterms:created xsi:type="dcterms:W3CDTF">1996-11-27T10:00:04Z</dcterms:created>
  <dcterms:modified xsi:type="dcterms:W3CDTF">2025-10-09T18:09:01Z</dcterms:modified>
</cp:coreProperties>
</file>