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II.INFORMACION PROGRAMÁTIC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1" l="1"/>
  <c r="K13" i="1"/>
  <c r="K49" i="1" s="1"/>
  <c r="F49" i="1"/>
  <c r="E49" i="1"/>
  <c r="D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H49" i="1" l="1"/>
</calcChain>
</file>

<file path=xl/sharedStrings.xml><?xml version="1.0" encoding="utf-8"?>
<sst xmlns="http://schemas.openxmlformats.org/spreadsheetml/2006/main" count="52" uniqueCount="52">
  <si>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</si>
  <si>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</si>
  <si>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</si>
  <si>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</si>
  <si>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</si>
  <si>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</si>
  <si>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</si>
  <si>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</si>
  <si>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</si>
  <si>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</si>
  <si>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</si>
  <si>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</si>
  <si>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</si>
  <si>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30 DE SEPTIEMBRE DEL 2024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</si>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</sst>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10</xdr:col>
      <xdr:colOff>692727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56</xdr:row>
      <xdr:rowOff>0</xdr:rowOff>
    </xdr:from>
    <xdr:to>
      <xdr:col>3</xdr:col>
      <xdr:colOff>228600</xdr:colOff>
      <xdr:row>62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56</xdr:row>
      <xdr:rowOff>0</xdr:rowOff>
    </xdr:from>
    <xdr:to>
      <xdr:col>7</xdr:col>
      <xdr:colOff>104775</xdr:colOff>
      <xdr:row>62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56</xdr:row>
      <xdr:rowOff>0</xdr:rowOff>
    </xdr:from>
    <xdr:to>
      <xdr:col>10</xdr:col>
      <xdr:colOff>692727</xdr:colOff>
      <xdr:row>62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25" zoomScale="110" zoomScaleNormal="110" workbookViewId="0">
      <selection activeCell="L36" sqref="L36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1.7109375" style="2" bestFit="1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3" t="s">
        <v>8</v>
      </c>
      <c r="C2" s="33"/>
      <c r="D2" s="33"/>
      <c r="E2" s="33"/>
      <c r="F2" s="33"/>
      <c r="G2" s="33"/>
      <c r="H2" s="33"/>
      <c r="I2" s="33"/>
      <c r="J2" s="33"/>
      <c r="K2" s="33"/>
    </row>
    <row r="3" spans="1:11" s="1" customFormat="1" ht="13.5" customHeight="1" x14ac:dyDescent="0.2">
      <c r="A3" s="17"/>
      <c r="B3" s="34" t="s">
        <v>9</v>
      </c>
      <c r="C3" s="34"/>
      <c r="D3" s="34"/>
      <c r="E3" s="34"/>
      <c r="F3" s="34"/>
      <c r="G3" s="34"/>
      <c r="H3" s="34"/>
      <c r="I3" s="34"/>
      <c r="J3" s="34"/>
      <c r="K3" s="34"/>
    </row>
    <row r="4" spans="1:11" s="1" customFormat="1" ht="13.5" customHeight="1" x14ac:dyDescent="0.2">
      <c r="A4" s="17"/>
      <c r="B4" s="35" t="s">
        <v>10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3.5" customHeight="1" x14ac:dyDescent="0.2">
      <c r="A5" s="17"/>
      <c r="B5" s="35" t="s">
        <v>11</v>
      </c>
      <c r="C5" s="35"/>
      <c r="D5" s="35"/>
      <c r="E5" s="35"/>
      <c r="F5" s="35"/>
      <c r="G5" s="35"/>
      <c r="H5" s="35"/>
      <c r="I5" s="35"/>
      <c r="J5" s="35"/>
      <c r="K5" s="35"/>
    </row>
    <row r="6" spans="1:11" s="1" customFormat="1" ht="13.5" customHeight="1" x14ac:dyDescent="0.2">
      <c r="A6" s="17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</row>
    <row r="7" spans="1:11" customFormat="1" ht="13.5" customHeight="1" x14ac:dyDescent="0.2">
      <c r="A7" s="16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customFormat="1" ht="13.5" customHeight="1" x14ac:dyDescent="0.2">
      <c r="A8" s="16"/>
      <c r="B8" s="32" t="s">
        <v>13</v>
      </c>
      <c r="C8" s="32"/>
      <c r="D8" s="32"/>
      <c r="E8" s="32"/>
      <c r="F8" s="32"/>
      <c r="G8" s="32"/>
      <c r="H8" s="32"/>
      <c r="I8" s="32"/>
      <c r="J8" s="32"/>
      <c r="K8" s="32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5" t="s">
        <v>4</v>
      </c>
      <c r="C10" s="26"/>
      <c r="D10" s="29" t="s">
        <v>7</v>
      </c>
      <c r="E10" s="29"/>
      <c r="F10" s="29"/>
      <c r="G10" s="29"/>
      <c r="H10" s="29"/>
      <c r="I10" s="29"/>
      <c r="J10" s="29"/>
      <c r="K10" s="30" t="s">
        <v>3</v>
      </c>
    </row>
    <row r="11" spans="1:11" customFormat="1" ht="16.5" x14ac:dyDescent="0.2">
      <c r="B11" s="27"/>
      <c r="C11" s="28"/>
      <c r="D11" s="18" t="s">
        <v>5</v>
      </c>
      <c r="E11" s="18" t="s">
        <v>6</v>
      </c>
      <c r="F11" s="18" t="s">
        <v>0</v>
      </c>
      <c r="G11" s="29" t="s">
        <v>1</v>
      </c>
      <c r="H11" s="29"/>
      <c r="I11" s="29" t="s">
        <v>2</v>
      </c>
      <c r="J11" s="29"/>
      <c r="K11" s="31"/>
    </row>
    <row r="12" spans="1:11" ht="3.75" customHeight="1" x14ac:dyDescent="0.2">
      <c r="B12" s="24"/>
      <c r="C12" s="24"/>
    </row>
    <row r="13" spans="1:11" x14ac:dyDescent="0.2">
      <c r="B13" s="21" t="s">
        <v>14</v>
      </c>
      <c r="D13" s="19">
        <v>547162228.49000001</v>
      </c>
      <c r="E13" s="19">
        <v>446870.07999999821</v>
      </c>
      <c r="F13" s="19">
        <v>547609098.57000005</v>
      </c>
      <c r="H13" s="19">
        <v>138301721.67000002</v>
      </c>
      <c r="J13" s="19">
        <v>138301721.67000002</v>
      </c>
      <c r="K13" s="19">
        <f t="shared" ref="K13:K48" si="0">F13-H13</f>
        <v>409307376.90000004</v>
      </c>
    </row>
    <row r="14" spans="1:11" x14ac:dyDescent="0.2">
      <c r="B14" s="21" t="s">
        <v>15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16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18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25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26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27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28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29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30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1" t="s">
        <v>31</v>
      </c>
      <c r="D30" s="19">
        <v>0</v>
      </c>
      <c r="E30" s="19">
        <v>0</v>
      </c>
      <c r="F30" s="19">
        <v>0</v>
      </c>
      <c r="H30" s="19">
        <v>0</v>
      </c>
      <c r="J30" s="19">
        <v>0</v>
      </c>
      <c r="K30" s="19">
        <f t="shared" si="0"/>
        <v>0</v>
      </c>
    </row>
    <row r="31" spans="2:11" x14ac:dyDescent="0.2">
      <c r="B31" s="22" t="s">
        <v>32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33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1" t="s">
        <v>34</v>
      </c>
      <c r="D33" s="19">
        <v>0</v>
      </c>
      <c r="E33" s="19">
        <v>0</v>
      </c>
      <c r="F33" s="19">
        <v>0</v>
      </c>
      <c r="H33" s="19">
        <v>0</v>
      </c>
      <c r="J33" s="19">
        <v>0</v>
      </c>
      <c r="K33" s="19">
        <f t="shared" si="0"/>
        <v>0</v>
      </c>
    </row>
    <row r="34" spans="2:11" x14ac:dyDescent="0.2">
      <c r="B34" s="22" t="s">
        <v>35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36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37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38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39</v>
      </c>
      <c r="D38" s="19">
        <v>547162228.49000001</v>
      </c>
      <c r="E38" s="19">
        <v>446870.07999999821</v>
      </c>
      <c r="F38" s="19">
        <v>547609098.57000005</v>
      </c>
      <c r="H38" s="19">
        <v>138301721.67000002</v>
      </c>
      <c r="J38" s="19">
        <v>138301721.67000002</v>
      </c>
      <c r="K38" s="19">
        <f t="shared" si="0"/>
        <v>409307376.90000004</v>
      </c>
    </row>
    <row r="39" spans="2:11" x14ac:dyDescent="0.2">
      <c r="B39" s="22" t="s">
        <v>40</v>
      </c>
      <c r="D39" s="20">
        <v>547162228.49000001</v>
      </c>
      <c r="E39" s="23">
        <v>446870.07999999821</v>
      </c>
      <c r="F39" s="23">
        <v>547609098.57000005</v>
      </c>
      <c r="H39" s="23">
        <v>138301721.67000002</v>
      </c>
      <c r="J39" s="23">
        <v>138301721.67000002</v>
      </c>
      <c r="K39" s="20">
        <f t="shared" si="0"/>
        <v>409307376.90000004</v>
      </c>
    </row>
    <row r="40" spans="2:11" x14ac:dyDescent="0.2">
      <c r="B40" s="21" t="s">
        <v>41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1" t="s">
        <v>42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43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1" t="s">
        <v>44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1" t="s">
        <v>45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0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0"/>
        <v>0</v>
      </c>
    </row>
    <row r="46" spans="2:11" x14ac:dyDescent="0.2">
      <c r="B46" s="21" t="s">
        <v>47</v>
      </c>
      <c r="D46" s="19">
        <v>0</v>
      </c>
      <c r="E46" s="19">
        <v>0</v>
      </c>
      <c r="F46" s="19">
        <v>0</v>
      </c>
      <c r="H46" s="19">
        <v>0</v>
      </c>
      <c r="J46" s="19">
        <v>0</v>
      </c>
      <c r="K46" s="19">
        <f t="shared" si="0"/>
        <v>0</v>
      </c>
    </row>
    <row r="47" spans="2:11" x14ac:dyDescent="0.2">
      <c r="B47" s="21" t="s">
        <v>48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0"/>
        <v>0</v>
      </c>
    </row>
    <row r="48" spans="2:11" x14ac:dyDescent="0.2">
      <c r="B48" s="22" t="s">
        <v>49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0"/>
        <v>0</v>
      </c>
    </row>
    <row r="49" spans="2:11" x14ac:dyDescent="0.2">
      <c r="C49" s="21" t="s">
        <v>50</v>
      </c>
      <c r="D49" s="19">
        <f>0+D13+D40+D43+D46</f>
        <v>547162228.49000001</v>
      </c>
      <c r="E49" s="19">
        <f>0+E13+E40+E43+E46</f>
        <v>446870.07999999821</v>
      </c>
      <c r="F49" s="19">
        <f>0+F13+F40+F43+F46</f>
        <v>547609098.57000005</v>
      </c>
      <c r="H49" s="19">
        <f>0+H13+H40+H43+H46</f>
        <v>138301721.67000002</v>
      </c>
      <c r="J49" s="19">
        <f>0+J13+J40+J43+J46</f>
        <v>138301721.67000002</v>
      </c>
      <c r="K49" s="19">
        <f>0+K13+K40+K43+K46</f>
        <v>409307376.90000004</v>
      </c>
    </row>
    <row r="50" spans="2:11" x14ac:dyDescent="0.2">
      <c r="B50" s="5"/>
      <c r="D50" s="9"/>
    </row>
    <row r="51" spans="2:11" x14ac:dyDescent="0.2">
      <c r="B51" s="5"/>
      <c r="D51" s="9"/>
    </row>
    <row r="52" spans="2:11" x14ac:dyDescent="0.2">
      <c r="B52" s="5"/>
      <c r="D52" s="9"/>
    </row>
    <row r="53" spans="2:11" x14ac:dyDescent="0.2">
      <c r="C53" s="22" t="s">
        <v>51</v>
      </c>
    </row>
    <row r="54" spans="2:11" x14ac:dyDescent="0.2">
      <c r="B54" s="5"/>
      <c r="D54" s="9"/>
    </row>
    <row r="55" spans="2:11" x14ac:dyDescent="0.2">
      <c r="B55" s="5"/>
      <c r="D55" s="9"/>
    </row>
    <row r="56" spans="2:11" x14ac:dyDescent="0.2">
      <c r="B56" s="5"/>
      <c r="D56" s="9"/>
    </row>
    <row r="57" spans="2:11" x14ac:dyDescent="0.2">
      <c r="B57" s="4"/>
      <c r="D57" s="7"/>
      <c r="E57" s="8"/>
      <c r="F57" s="8"/>
    </row>
    <row r="58" spans="2:11" x14ac:dyDescent="0.2">
      <c r="B58" s="5"/>
      <c r="D58" s="9"/>
    </row>
    <row r="59" spans="2:11" x14ac:dyDescent="0.2">
      <c r="B59" s="5"/>
      <c r="D59" s="9"/>
    </row>
    <row r="60" spans="2:11" x14ac:dyDescent="0.2">
      <c r="B60" s="5"/>
      <c r="D60" s="9"/>
    </row>
    <row r="61" spans="2:11" x14ac:dyDescent="0.2">
      <c r="B61" s="5"/>
      <c r="D61" s="9"/>
    </row>
    <row r="62" spans="2:11" x14ac:dyDescent="0.2">
      <c r="B62" s="5"/>
      <c r="D62" s="9"/>
    </row>
    <row r="63" spans="2:11" x14ac:dyDescent="0.2">
      <c r="B63" s="5"/>
      <c r="D63" s="9"/>
    </row>
    <row r="64" spans="2:11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&amp;L&amp;"Arial,"&amp;6CoRam-Contabilidad (Presupuesto 2024)&amp;R&amp;"Arial,"&amp;6Formato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2024-10-25T17:51:14Z</dcterms:modified>
</cp:coreProperties>
</file>