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PRIMER TRIMESTRE\INFORMACION DISCIPLINA FINANCIER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  <fileRecoveryPr repairLoad="1"/>
</workbook>
</file>

<file path=xl/calcChain.xml><?xml version="1.0" encoding="utf-8"?>
<calcChain xmlns="http://schemas.openxmlformats.org/spreadsheetml/2006/main">
  <c r="K15" i="1" l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K30" i="1"/>
  <c r="K31" i="1"/>
  <c r="K33" i="1"/>
  <c r="K34" i="1"/>
  <c r="K35" i="1"/>
  <c r="K36" i="1"/>
  <c r="K37" i="1"/>
  <c r="K38" i="1"/>
  <c r="K39" i="1"/>
  <c r="K40" i="1"/>
  <c r="K41" i="1"/>
  <c r="K43" i="1"/>
  <c r="K44" i="1"/>
  <c r="K45" i="1"/>
  <c r="K46" i="1"/>
  <c r="K47" i="1"/>
  <c r="K48" i="1"/>
  <c r="K49" i="1"/>
  <c r="K50" i="1"/>
  <c r="K51" i="1"/>
  <c r="K53" i="1"/>
  <c r="K54" i="1"/>
  <c r="K55" i="1"/>
  <c r="K56" i="1"/>
  <c r="K57" i="1"/>
  <c r="K58" i="1"/>
  <c r="K59" i="1"/>
  <c r="K60" i="1"/>
  <c r="K61" i="1"/>
  <c r="K63" i="1"/>
  <c r="K64" i="1"/>
  <c r="K65" i="1"/>
  <c r="K67" i="1"/>
  <c r="K68" i="1"/>
  <c r="K69" i="1"/>
  <c r="K70" i="1"/>
  <c r="K71" i="1"/>
  <c r="K72" i="1"/>
  <c r="K73" i="1"/>
  <c r="K75" i="1"/>
  <c r="K76" i="1"/>
  <c r="K77" i="1"/>
  <c r="K79" i="1"/>
  <c r="K80" i="1"/>
  <c r="K81" i="1"/>
  <c r="K82" i="1"/>
  <c r="K83" i="1"/>
  <c r="K84" i="1"/>
  <c r="K85" i="1"/>
  <c r="K88" i="1"/>
  <c r="K89" i="1"/>
  <c r="K90" i="1"/>
  <c r="K91" i="1"/>
  <c r="K92" i="1"/>
  <c r="K93" i="1"/>
  <c r="K94" i="1"/>
  <c r="K96" i="1"/>
  <c r="K97" i="1"/>
  <c r="K98" i="1"/>
  <c r="K99" i="1"/>
  <c r="K100" i="1"/>
  <c r="K101" i="1"/>
  <c r="K102" i="1"/>
  <c r="K103" i="1"/>
  <c r="K104" i="1"/>
  <c r="K106" i="1"/>
  <c r="K107" i="1"/>
  <c r="K108" i="1"/>
  <c r="K109" i="1"/>
  <c r="K110" i="1"/>
  <c r="K111" i="1"/>
  <c r="K112" i="1"/>
  <c r="K113" i="1"/>
  <c r="K114" i="1"/>
  <c r="K116" i="1"/>
  <c r="K117" i="1"/>
  <c r="K118" i="1"/>
  <c r="K119" i="1"/>
  <c r="K120" i="1"/>
  <c r="K121" i="1"/>
  <c r="K122" i="1"/>
  <c r="K123" i="1"/>
  <c r="K124" i="1"/>
  <c r="K126" i="1"/>
  <c r="K127" i="1"/>
  <c r="K128" i="1"/>
  <c r="K129" i="1"/>
  <c r="K130" i="1"/>
  <c r="K131" i="1"/>
  <c r="K132" i="1"/>
  <c r="K133" i="1"/>
  <c r="K134" i="1"/>
  <c r="K136" i="1"/>
  <c r="K137" i="1"/>
  <c r="K138" i="1"/>
  <c r="K140" i="1"/>
  <c r="K141" i="1"/>
  <c r="K142" i="1"/>
  <c r="K143" i="1"/>
  <c r="K144" i="1"/>
  <c r="K145" i="1"/>
  <c r="K146" i="1"/>
  <c r="K148" i="1"/>
  <c r="K149" i="1"/>
  <c r="K150" i="1"/>
  <c r="K152" i="1"/>
  <c r="K153" i="1"/>
  <c r="K154" i="1"/>
  <c r="K155" i="1"/>
  <c r="K156" i="1"/>
  <c r="K157" i="1"/>
  <c r="K158" i="1"/>
  <c r="K159" i="1"/>
  <c r="J159" i="1"/>
  <c r="H159" i="1"/>
  <c r="F159" i="1"/>
  <c r="E159" i="1"/>
  <c r="D159" i="1"/>
  <c r="K151" i="1"/>
  <c r="K147" i="1"/>
  <c r="K139" i="1"/>
  <c r="K135" i="1"/>
  <c r="K125" i="1"/>
  <c r="K115" i="1"/>
  <c r="K105" i="1"/>
  <c r="K95" i="1"/>
  <c r="K87" i="1"/>
  <c r="K86" i="1"/>
  <c r="K78" i="1"/>
  <c r="K74" i="1"/>
  <c r="K66" i="1"/>
  <c r="K62" i="1"/>
  <c r="K52" i="1"/>
  <c r="K42" i="1"/>
  <c r="K32" i="1"/>
  <c r="K22" i="1"/>
  <c r="K14" i="1"/>
  <c r="K13" i="1"/>
</calcChain>
</file>

<file path=xl/sharedStrings.xml><?xml version="1.0" encoding="utf-8"?>
<sst xmlns="http://schemas.openxmlformats.org/spreadsheetml/2006/main" count="164" uniqueCount="92">
  <si>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</si>
  <si>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</si>
  <si>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</si>
  <si>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</si>
  <si>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</si>
  <si>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</si>
  <si>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</si>
  <si>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</si>
  <si>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</si>
  <si>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</si>
  <si>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</si>
  <si>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</si>
  <si>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</si>
  <si>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por Objeto del Gasto (Capítulo y Concepto)</t>
  </si>
  <si>
    <t xml:space="preserve">DEL 1 DE ENERO AL 31 DE MARZO DEL 2024 </t>
  </si>
  <si>
    <t>(PESOS)</t>
  </si>
  <si>
    <t>1 - NO ETIQUETADO</t>
  </si>
  <si>
    <t>SERVICIOS PERSONALES.</t>
  </si>
  <si>
    <t xml:space="preserve">     REMUNERACIONES AL PERSONAL DE CARACTER PERMANENTE.</t>
  </si>
  <si>
    <t xml:space="preserve">     REMUNERACIONES AL PERSONAL DE CARACTER TRANSITORIO.</t>
  </si>
  <si>
    <t xml:space="preserve">     REMUNERACIONES ADICIONALES Y ESPECIALES.</t>
  </si>
  <si>
    <t xml:space="preserve">     SEGURIDAD SOCIAL.</t>
  </si>
  <si>
    <t xml:space="preserve">     OTRAS PRESTACIONES SOCIALES Y ECONOMICAS.</t>
  </si>
  <si>
    <t xml:space="preserve">     PREVISIONES.</t>
  </si>
  <si>
    <t xml:space="preserve">     PAGO DE ESTIMULOS A SERVIDORES PUBLICOS.</t>
  </si>
  <si>
    <t>MATERIALES Y SUMINISTROS.</t>
  </si>
  <si>
    <t xml:space="preserve">     MATERIALES DE ADMINISTRACION, EMISION DE DOCUMENTOS Y ARTICULOS OFICIALES.</t>
  </si>
  <si>
    <t xml:space="preserve">     ALIMENTOS Y UTENSILIOS.</t>
  </si>
  <si>
    <t xml:space="preserve">     MATERIAS PRIMAS Y MATERIALES DE PRODUCCION Y COMERCIALIZACION.</t>
  </si>
  <si>
    <t xml:space="preserve">     MATERIALES Y ARTICULOS DE CONSTRUCCION Y DE REPARACION.</t>
  </si>
  <si>
    <t xml:space="preserve">     PRODUCTOS QUIMICOS, FARMACEUTICOS Y DE LABORATORIO.</t>
  </si>
  <si>
    <t xml:space="preserve">     COMBUSTIBLES, LUBRICANTES Y ADITIVOS.</t>
  </si>
  <si>
    <t xml:space="preserve">     VESTUARIO, BLANCOS, PRENDAS DE PROTECCION Y ARTICULOS DEPORTIVOS.</t>
  </si>
  <si>
    <t xml:space="preserve">     MATERIALES Y SUMINISTROS PARA SEGURIDAD.</t>
  </si>
  <si>
    <t xml:space="preserve">     HERRAMIENTAS, REFACCIONES Y ACCESORIOS MENORES.</t>
  </si>
  <si>
    <t>SERVICIOS GENERALES.</t>
  </si>
  <si>
    <t xml:space="preserve">     SERVICIOS BASICOS.</t>
  </si>
  <si>
    <t xml:space="preserve">     SERVICIOS DE ARRENDAMIENTO.</t>
  </si>
  <si>
    <t xml:space="preserve">     SERVICIOS PROFESIONALES, CIENTIFICOS, TECNICOS Y OTROS SERVICIOS.</t>
  </si>
  <si>
    <t xml:space="preserve">     SERVICIOS FINANCIEROS, BANCARIOS Y COMERCIALES.</t>
  </si>
  <si>
    <t xml:space="preserve">     SERVICIOS DE INSTALACION, REPARACION, MANTENIMIENTO Y CONSERVACION.</t>
  </si>
  <si>
    <t xml:space="preserve">     SERVICIOS DE COMUNICACION SOCIAL Y PUBLICIDAD.</t>
  </si>
  <si>
    <t xml:space="preserve">     SERVICIOS DE TRASLADO Y VIATICOS.</t>
  </si>
  <si>
    <t xml:space="preserve">     SERVICIOS OFICIALES.</t>
  </si>
  <si>
    <t xml:space="preserve">     OTROS SERVICIOS GENERALES.</t>
  </si>
  <si>
    <t>TRANSFERENCIAS, ASIGNACIONES, SUBSIDIOS Y OTRAS AYUDAS.</t>
  </si>
  <si>
    <t xml:space="preserve">     TRANSFERENCIAS INTERNAS Y ASIGNACIONES AL SECTOR PUBLICO.</t>
  </si>
  <si>
    <t xml:space="preserve">     TRANSFERENCIAS AL RESTO DEL SECTOR PUBLICO.</t>
  </si>
  <si>
    <t xml:space="preserve">     SUBSIDIOS Y SUBVENCIONES.</t>
  </si>
  <si>
    <t xml:space="preserve">     AYUDAS SOCIALES.</t>
  </si>
  <si>
    <t xml:space="preserve">     PENSIONES Y JUBILACIONES.</t>
  </si>
  <si>
    <t xml:space="preserve">     TRANSFERENCIAS A FIDEICOMISOS, MANDATOS Y OTROS ANALOGOS.</t>
  </si>
  <si>
    <t xml:space="preserve">     TRANSFERENCIAS A LA SEGURIDAD SOCIAL.</t>
  </si>
  <si>
    <t xml:space="preserve">     DONATIVOS.</t>
  </si>
  <si>
    <t xml:space="preserve">     TRANSFERENCIAS AL EXTERIOR.</t>
  </si>
  <si>
    <t>BIENES MUEBLES, INMUEBLES E INTANGIBLES.</t>
  </si>
  <si>
    <t xml:space="preserve">     MOBILIARIO Y EQUIPO DE ADMINISTRACION.</t>
  </si>
  <si>
    <t xml:space="preserve">     MOBILIARIO Y EQUIPO EDUCACIONAL Y RECREATIVO.</t>
  </si>
  <si>
    <t xml:space="preserve">     EQUIPO E INSTRUMENTAL MEDICO Y DE LABORATORIO.</t>
  </si>
  <si>
    <t xml:space="preserve">     VEHICULOS Y EQUIPO DE TRANSPORTE.</t>
  </si>
  <si>
    <t xml:space="preserve">     EQUIPO DE DEFENSA Y SEGURIDAD.</t>
  </si>
  <si>
    <t xml:space="preserve">     MAQUINARIA, OTROS EQUIPOS Y HERRAMIENTAS.</t>
  </si>
  <si>
    <t xml:space="preserve">     ACTIVOS BIOLOGICOS.</t>
  </si>
  <si>
    <t xml:space="preserve">     BIENES INMUEBLES.</t>
  </si>
  <si>
    <t xml:space="preserve">     ACTIVOS INTANGIBLES.</t>
  </si>
  <si>
    <t>INVERSION PUBLICA.</t>
  </si>
  <si>
    <t xml:space="preserve">     OBRA PUBLICA EN BIENES DE DOMINIO PUBLICO.</t>
  </si>
  <si>
    <t xml:space="preserve">     OBRA PUBLICA EN BIENES PROPIOS.</t>
  </si>
  <si>
    <t xml:space="preserve">     PROYECTOS PRODUCTIVOS Y ACCIONES DE FOMENTO.</t>
  </si>
  <si>
    <t>INVERSIONES FINANCIERAS Y OTRAS PROVISIONES.</t>
  </si>
  <si>
    <t xml:space="preserve">     INVERSIONES PARA EL FOMENTO DE ACTIVIDADES PRODUCTIVAS.</t>
  </si>
  <si>
    <t xml:space="preserve">     ACCIONES Y PARTICIPACIONES DE CAPITAL.</t>
  </si>
  <si>
    <t xml:space="preserve">     COMPRA DE TITULOS Y VALORES.</t>
  </si>
  <si>
    <t xml:space="preserve">     CONCESION DE PRESTAMOS.</t>
  </si>
  <si>
    <t xml:space="preserve">     INVERSIONES EN FIDEICOMISOS, MANDATOS Y OTROS ANALOGOS.</t>
  </si>
  <si>
    <t xml:space="preserve">     OTRAS INVERSIONES FINANCIERAS.</t>
  </si>
  <si>
    <t xml:space="preserve">     PROVISIONES PARA CONTINGENCIAS Y OTRAS EROGACIONES ESPECIALES.</t>
  </si>
  <si>
    <t>PARTICIPACIONES Y APORTACIONES.</t>
  </si>
  <si>
    <t xml:space="preserve">     PARTICIPACIONES.</t>
  </si>
  <si>
    <t xml:space="preserve">     APORTACIONES.</t>
  </si>
  <si>
    <t xml:space="preserve">     CONVENIOS.</t>
  </si>
  <si>
    <t>DEUDA PUBLICA.</t>
  </si>
  <si>
    <t xml:space="preserve">     AMORTIZACION DE LA DEUDA PUBLICA.</t>
  </si>
  <si>
    <t xml:space="preserve">     INTERESES DE LA DEUDA PUBLICA.</t>
  </si>
  <si>
    <t xml:space="preserve">     COMISIONES DE LA DEUDA PUBLICA.</t>
  </si>
  <si>
    <t xml:space="preserve">     GASTOS DE LA DEUDA PUBLICA.</t>
  </si>
  <si>
    <t xml:space="preserve">     COSTO POR COBERTURAS.</t>
  </si>
  <si>
    <t xml:space="preserve">     APOYOS FINANCIEROS.</t>
  </si>
  <si>
    <t xml:space="preserve">     ADEUDOS DE EJERCICIOS FISCALES ANTERIORES (ADEFAS).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</si>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</sst>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166</xdr:row>
      <xdr:rowOff>0</xdr:rowOff>
    </xdr:from>
    <xdr:to>
      <xdr:col>3</xdr:col>
      <xdr:colOff>228600</xdr:colOff>
      <xdr:row>172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166</xdr:row>
      <xdr:rowOff>0</xdr:rowOff>
    </xdr:from>
    <xdr:to>
      <xdr:col>7</xdr:col>
      <xdr:colOff>104775</xdr:colOff>
      <xdr:row>172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166</xdr:row>
      <xdr:rowOff>0</xdr:rowOff>
    </xdr:from>
    <xdr:to>
      <xdr:col>11</xdr:col>
      <xdr:colOff>0</xdr:colOff>
      <xdr:row>172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5"/>
  <sheetViews>
    <sheetView tabSelected="1" zoomScale="110" zoomScaleNormal="110" workbookViewId="0">
      <selection activeCell="B10" sqref="B10:C11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1" width="11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23" t="s">
        <v>8</v>
      </c>
      <c r="C2" s="23"/>
      <c r="D2" s="23"/>
      <c r="E2" s="23"/>
      <c r="F2" s="23"/>
      <c r="G2" s="23"/>
      <c r="H2" s="23"/>
      <c r="I2" s="23"/>
      <c r="J2" s="23"/>
      <c r="K2" s="23"/>
    </row>
    <row r="3" spans="1:11" s="1" customFormat="1" ht="13.5" customHeight="1" x14ac:dyDescent="0.2">
      <c r="A3" s="17"/>
      <c r="B3" s="24" t="s">
        <v>9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s="1" customFormat="1" ht="13.5" customHeight="1" x14ac:dyDescent="0.2">
      <c r="A4" s="17"/>
      <c r="B4" s="25" t="s">
        <v>10</v>
      </c>
      <c r="C4" s="25"/>
      <c r="D4" s="25"/>
      <c r="E4" s="25"/>
      <c r="F4" s="25"/>
      <c r="G4" s="25"/>
      <c r="H4" s="25"/>
      <c r="I4" s="25"/>
      <c r="J4" s="25"/>
      <c r="K4" s="25"/>
    </row>
    <row r="5" spans="1:11" s="1" customFormat="1" ht="13.5" customHeight="1" x14ac:dyDescent="0.2">
      <c r="A5" s="17"/>
      <c r="B5" s="25" t="s">
        <v>11</v>
      </c>
      <c r="C5" s="25"/>
      <c r="D5" s="25"/>
      <c r="E5" s="25"/>
      <c r="F5" s="25"/>
      <c r="G5" s="25"/>
      <c r="H5" s="25"/>
      <c r="I5" s="25"/>
      <c r="J5" s="25"/>
      <c r="K5" s="25"/>
    </row>
    <row r="6" spans="1:11" s="1" customFormat="1" ht="13.5" customHeight="1" x14ac:dyDescent="0.2">
      <c r="A6" s="17"/>
      <c r="B6" s="26" t="s">
        <v>12</v>
      </c>
      <c r="C6" s="26"/>
      <c r="D6" s="26"/>
      <c r="E6" s="26"/>
      <c r="F6" s="26"/>
      <c r="G6" s="26"/>
      <c r="H6" s="26"/>
      <c r="I6" s="26"/>
      <c r="J6" s="26"/>
      <c r="K6" s="26"/>
    </row>
    <row r="7" spans="1:11" customFormat="1" ht="13.5" customHeight="1" x14ac:dyDescent="0.2">
      <c r="A7" s="16"/>
      <c r="B7" s="26" t="s">
        <v>13</v>
      </c>
      <c r="C7" s="26"/>
      <c r="D7" s="26"/>
      <c r="E7" s="26"/>
      <c r="F7" s="26"/>
      <c r="G7" s="26"/>
      <c r="H7" s="26"/>
      <c r="I7" s="26"/>
      <c r="J7" s="26"/>
      <c r="K7" s="26"/>
    </row>
    <row r="8" spans="1:11" customFormat="1" ht="13.5" customHeight="1" x14ac:dyDescent="0.2">
      <c r="A8" s="16"/>
      <c r="B8" s="26" t="s">
        <v>14</v>
      </c>
      <c r="C8" s="26"/>
      <c r="D8" s="26"/>
      <c r="E8" s="26"/>
      <c r="F8" s="26"/>
      <c r="G8" s="26"/>
      <c r="H8" s="26"/>
      <c r="I8" s="26"/>
      <c r="J8" s="26"/>
      <c r="K8" s="26"/>
    </row>
    <row r="9" spans="1:11" customFormat="1" ht="13.5" customHeight="1" x14ac:dyDescent="0.2">
      <c r="A9" s="16"/>
      <c r="B9" s="26" t="s">
        <v>15</v>
      </c>
      <c r="C9" s="26"/>
      <c r="D9" s="26"/>
      <c r="E9" s="26"/>
      <c r="F9" s="26"/>
      <c r="G9" s="26"/>
      <c r="H9" s="26"/>
      <c r="I9" s="26"/>
      <c r="J9" s="26"/>
      <c r="K9" s="26"/>
    </row>
    <row r="10" spans="1:11" customFormat="1" ht="15" customHeight="1" x14ac:dyDescent="0.2">
      <c r="B10" s="28" t="s">
        <v>4</v>
      </c>
      <c r="C10" s="29"/>
      <c r="D10" s="32" t="s">
        <v>7</v>
      </c>
      <c r="E10" s="32"/>
      <c r="F10" s="32"/>
      <c r="G10" s="32"/>
      <c r="H10" s="32"/>
      <c r="I10" s="32"/>
      <c r="J10" s="32"/>
      <c r="K10" s="33" t="s">
        <v>3</v>
      </c>
    </row>
    <row r="11" spans="1:11" customFormat="1" ht="16.5" x14ac:dyDescent="0.2">
      <c r="B11" s="30"/>
      <c r="C11" s="31"/>
      <c r="D11" s="18" t="s">
        <v>5</v>
      </c>
      <c r="E11" s="18" t="s">
        <v>6</v>
      </c>
      <c r="F11" s="18" t="s">
        <v>0</v>
      </c>
      <c r="G11" s="32" t="s">
        <v>1</v>
      </c>
      <c r="H11" s="32"/>
      <c r="I11" s="32" t="s">
        <v>2</v>
      </c>
      <c r="J11" s="32"/>
      <c r="K11" s="34"/>
    </row>
    <row r="12" spans="1:11" ht="3.75" customHeight="1" x14ac:dyDescent="0.2">
      <c r="B12" s="27"/>
      <c r="C12" s="27"/>
    </row>
    <row r="13" spans="1:11" x14ac:dyDescent="0.2">
      <c r="B13" s="21" t="s">
        <v>16</v>
      </c>
      <c r="D13" s="19">
        <v>40435880</v>
      </c>
      <c r="E13" s="19">
        <v>708.82</v>
      </c>
      <c r="F13" s="19">
        <v>40436588.82</v>
      </c>
      <c r="H13" s="19">
        <v>6324255.3099999996</v>
      </c>
      <c r="J13" s="19">
        <v>6324255.3099999996</v>
      </c>
      <c r="K13" s="19">
        <f t="shared" ref="K13:K44" si="0">F13-H13</f>
        <v>34112333.509999998</v>
      </c>
    </row>
    <row r="14" spans="1:11" x14ac:dyDescent="0.2">
      <c r="B14" s="21" t="s">
        <v>17</v>
      </c>
      <c r="D14" s="19">
        <v>30531880</v>
      </c>
      <c r="E14" s="19">
        <v>0</v>
      </c>
      <c r="F14" s="19">
        <v>30531880</v>
      </c>
      <c r="H14" s="19">
        <v>5487043.7800000003</v>
      </c>
      <c r="J14" s="19">
        <v>5487043.7800000003</v>
      </c>
      <c r="K14" s="19">
        <f t="shared" si="0"/>
        <v>25044836.219999999</v>
      </c>
    </row>
    <row r="15" spans="1:11" x14ac:dyDescent="0.2">
      <c r="B15" s="22" t="s">
        <v>18</v>
      </c>
      <c r="D15" s="20">
        <v>17448620.899999999</v>
      </c>
      <c r="E15" s="20">
        <v>0</v>
      </c>
      <c r="F15" s="20">
        <v>17448620.899999999</v>
      </c>
      <c r="H15" s="20">
        <v>4223818.28</v>
      </c>
      <c r="J15" s="20">
        <v>4223818.28</v>
      </c>
      <c r="K15" s="20">
        <f t="shared" si="0"/>
        <v>13224802.619999997</v>
      </c>
    </row>
    <row r="16" spans="1:11" x14ac:dyDescent="0.2">
      <c r="B16" s="22" t="s">
        <v>19</v>
      </c>
      <c r="D16" s="20">
        <v>1600000</v>
      </c>
      <c r="E16" s="20">
        <v>0</v>
      </c>
      <c r="F16" s="20">
        <v>1600000</v>
      </c>
      <c r="H16" s="20">
        <v>291921.90000000002</v>
      </c>
      <c r="J16" s="20">
        <v>291921.90000000002</v>
      </c>
      <c r="K16" s="20">
        <f t="shared" si="0"/>
        <v>1308078.1000000001</v>
      </c>
    </row>
    <row r="17" spans="2:11" x14ac:dyDescent="0.2">
      <c r="B17" s="22" t="s">
        <v>20</v>
      </c>
      <c r="D17" s="20">
        <v>5460011.5999999996</v>
      </c>
      <c r="E17" s="20">
        <v>0</v>
      </c>
      <c r="F17" s="20">
        <v>5460011.5999999996</v>
      </c>
      <c r="H17" s="20">
        <v>27800</v>
      </c>
      <c r="J17" s="20">
        <v>27800</v>
      </c>
      <c r="K17" s="20">
        <f t="shared" si="0"/>
        <v>5432211.5999999996</v>
      </c>
    </row>
    <row r="18" spans="2:11" x14ac:dyDescent="0.2">
      <c r="B18" s="22" t="s">
        <v>21</v>
      </c>
      <c r="D18" s="20">
        <v>3348522.19</v>
      </c>
      <c r="E18" s="20">
        <v>0</v>
      </c>
      <c r="F18" s="20">
        <v>3348522.19</v>
      </c>
      <c r="H18" s="20">
        <v>579950.4</v>
      </c>
      <c r="J18" s="20">
        <v>579950.4</v>
      </c>
      <c r="K18" s="20">
        <f t="shared" si="0"/>
        <v>2768571.79</v>
      </c>
    </row>
    <row r="19" spans="2:11" x14ac:dyDescent="0.2">
      <c r="B19" s="22" t="s">
        <v>22</v>
      </c>
      <c r="D19" s="20">
        <v>2674725.31</v>
      </c>
      <c r="E19" s="20">
        <v>0</v>
      </c>
      <c r="F19" s="20">
        <v>2674725.31</v>
      </c>
      <c r="H19" s="20">
        <v>363553.2</v>
      </c>
      <c r="J19" s="20">
        <v>363553.2</v>
      </c>
      <c r="K19" s="20">
        <f t="shared" si="0"/>
        <v>2311172.11</v>
      </c>
    </row>
    <row r="20" spans="2:11" x14ac:dyDescent="0.2">
      <c r="B20" s="22" t="s">
        <v>23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24</v>
      </c>
      <c r="D21" s="20">
        <v>0</v>
      </c>
      <c r="E21" s="20">
        <v>0</v>
      </c>
      <c r="F21" s="20">
        <v>0</v>
      </c>
      <c r="H21" s="20">
        <v>0</v>
      </c>
      <c r="J21" s="20">
        <v>0</v>
      </c>
      <c r="K21" s="20">
        <f t="shared" si="0"/>
        <v>0</v>
      </c>
    </row>
    <row r="22" spans="2:11" x14ac:dyDescent="0.2">
      <c r="B22" s="21" t="s">
        <v>25</v>
      </c>
      <c r="D22" s="19">
        <v>3804276</v>
      </c>
      <c r="E22" s="19">
        <v>708.82</v>
      </c>
      <c r="F22" s="19">
        <v>3804984.82</v>
      </c>
      <c r="H22" s="19">
        <v>359224.39</v>
      </c>
      <c r="J22" s="19">
        <v>359224.39</v>
      </c>
      <c r="K22" s="19">
        <f t="shared" si="0"/>
        <v>3445760.4299999997</v>
      </c>
    </row>
    <row r="23" spans="2:11" x14ac:dyDescent="0.2">
      <c r="B23" s="22" t="s">
        <v>26</v>
      </c>
      <c r="D23" s="20">
        <v>1809779.86</v>
      </c>
      <c r="E23" s="20">
        <v>0</v>
      </c>
      <c r="F23" s="20">
        <v>1809779.86</v>
      </c>
      <c r="H23" s="20">
        <v>277296.71999999997</v>
      </c>
      <c r="J23" s="20">
        <v>277296.71999999997</v>
      </c>
      <c r="K23" s="20">
        <f t="shared" si="0"/>
        <v>1532483.1400000001</v>
      </c>
    </row>
    <row r="24" spans="2:11" x14ac:dyDescent="0.2">
      <c r="B24" s="22" t="s">
        <v>27</v>
      </c>
      <c r="D24" s="20">
        <v>206416.88</v>
      </c>
      <c r="E24" s="20">
        <v>0</v>
      </c>
      <c r="F24" s="20">
        <v>206416.88</v>
      </c>
      <c r="H24" s="20">
        <v>3618.98</v>
      </c>
      <c r="J24" s="20">
        <v>3618.98</v>
      </c>
      <c r="K24" s="20">
        <f t="shared" si="0"/>
        <v>202797.9</v>
      </c>
    </row>
    <row r="25" spans="2:11" x14ac:dyDescent="0.2">
      <c r="B25" s="22" t="s">
        <v>28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2" t="s">
        <v>29</v>
      </c>
      <c r="D26" s="20">
        <v>96049.18</v>
      </c>
      <c r="E26" s="20">
        <v>0</v>
      </c>
      <c r="F26" s="20">
        <v>96049.18</v>
      </c>
      <c r="H26" s="20">
        <v>142</v>
      </c>
      <c r="J26" s="20">
        <v>142</v>
      </c>
      <c r="K26" s="20">
        <f t="shared" si="0"/>
        <v>95907.18</v>
      </c>
    </row>
    <row r="27" spans="2:11" x14ac:dyDescent="0.2">
      <c r="B27" s="22" t="s">
        <v>30</v>
      </c>
      <c r="D27" s="20">
        <v>101407.37</v>
      </c>
      <c r="E27" s="20">
        <v>0</v>
      </c>
      <c r="F27" s="20">
        <v>101407.37</v>
      </c>
      <c r="H27" s="20">
        <v>0</v>
      </c>
      <c r="J27" s="20">
        <v>0</v>
      </c>
      <c r="K27" s="20">
        <f t="shared" si="0"/>
        <v>101407.37</v>
      </c>
    </row>
    <row r="28" spans="2:11" x14ac:dyDescent="0.2">
      <c r="B28" s="22" t="s">
        <v>31</v>
      </c>
      <c r="D28" s="20">
        <v>1085874.57</v>
      </c>
      <c r="E28" s="20">
        <v>708.82</v>
      </c>
      <c r="F28" s="20">
        <v>1086583.3899999999</v>
      </c>
      <c r="H28" s="20">
        <v>40910.199999999997</v>
      </c>
      <c r="J28" s="20">
        <v>40910.199999999997</v>
      </c>
      <c r="K28" s="20">
        <f t="shared" si="0"/>
        <v>1045673.19</v>
      </c>
    </row>
    <row r="29" spans="2:11" x14ac:dyDescent="0.2">
      <c r="B29" s="22" t="s">
        <v>32</v>
      </c>
      <c r="D29" s="20">
        <v>404316.93</v>
      </c>
      <c r="E29" s="20">
        <v>0</v>
      </c>
      <c r="F29" s="20">
        <v>404316.93</v>
      </c>
      <c r="H29" s="20">
        <v>37256.49</v>
      </c>
      <c r="J29" s="20">
        <v>37256.49</v>
      </c>
      <c r="K29" s="20">
        <f t="shared" si="0"/>
        <v>367060.44</v>
      </c>
    </row>
    <row r="30" spans="2:11" x14ac:dyDescent="0.2">
      <c r="B30" s="22" t="s">
        <v>33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2" t="s">
        <v>34</v>
      </c>
      <c r="D31" s="20">
        <v>100431.21</v>
      </c>
      <c r="E31" s="20">
        <v>0</v>
      </c>
      <c r="F31" s="20">
        <v>100431.21</v>
      </c>
      <c r="H31" s="20">
        <v>0</v>
      </c>
      <c r="J31" s="20">
        <v>0</v>
      </c>
      <c r="K31" s="20">
        <f t="shared" si="0"/>
        <v>100431.21</v>
      </c>
    </row>
    <row r="32" spans="2:11" x14ac:dyDescent="0.2">
      <c r="B32" s="21" t="s">
        <v>35</v>
      </c>
      <c r="D32" s="19">
        <v>5654724</v>
      </c>
      <c r="E32" s="19">
        <v>30000</v>
      </c>
      <c r="F32" s="19">
        <v>5684724</v>
      </c>
      <c r="H32" s="19">
        <v>477987.14</v>
      </c>
      <c r="J32" s="19">
        <v>477987.14</v>
      </c>
      <c r="K32" s="19">
        <f t="shared" si="0"/>
        <v>5206736.8600000003</v>
      </c>
    </row>
    <row r="33" spans="2:11" x14ac:dyDescent="0.2">
      <c r="B33" s="22" t="s">
        <v>36</v>
      </c>
      <c r="D33" s="20">
        <v>882239.44</v>
      </c>
      <c r="E33" s="20">
        <v>0</v>
      </c>
      <c r="F33" s="20">
        <v>882239.44</v>
      </c>
      <c r="H33" s="20">
        <v>81958.66</v>
      </c>
      <c r="J33" s="20">
        <v>81958.66</v>
      </c>
      <c r="K33" s="20">
        <f t="shared" si="0"/>
        <v>800280.77999999991</v>
      </c>
    </row>
    <row r="34" spans="2:11" x14ac:dyDescent="0.2">
      <c r="B34" s="22" t="s">
        <v>37</v>
      </c>
      <c r="D34" s="20">
        <v>0</v>
      </c>
      <c r="E34" s="20">
        <v>0</v>
      </c>
      <c r="F34" s="20">
        <v>0</v>
      </c>
      <c r="H34" s="20">
        <v>0</v>
      </c>
      <c r="J34" s="20">
        <v>0</v>
      </c>
      <c r="K34" s="20">
        <f t="shared" si="0"/>
        <v>0</v>
      </c>
    </row>
    <row r="35" spans="2:11" x14ac:dyDescent="0.2">
      <c r="B35" s="22" t="s">
        <v>38</v>
      </c>
      <c r="D35" s="20">
        <v>65959.3</v>
      </c>
      <c r="E35" s="20">
        <v>0</v>
      </c>
      <c r="F35" s="20">
        <v>65959.3</v>
      </c>
      <c r="H35" s="20">
        <v>0</v>
      </c>
      <c r="J35" s="20">
        <v>0</v>
      </c>
      <c r="K35" s="20">
        <f t="shared" si="0"/>
        <v>65959.3</v>
      </c>
    </row>
    <row r="36" spans="2:11" x14ac:dyDescent="0.2">
      <c r="B36" s="22" t="s">
        <v>39</v>
      </c>
      <c r="D36" s="20">
        <v>627016.52</v>
      </c>
      <c r="E36" s="20">
        <v>0</v>
      </c>
      <c r="F36" s="20">
        <v>627016.52</v>
      </c>
      <c r="H36" s="20">
        <v>66083.570000000007</v>
      </c>
      <c r="J36" s="20">
        <v>66083.570000000007</v>
      </c>
      <c r="K36" s="20">
        <f t="shared" si="0"/>
        <v>560932.94999999995</v>
      </c>
    </row>
    <row r="37" spans="2:11" x14ac:dyDescent="0.2">
      <c r="B37" s="22" t="s">
        <v>40</v>
      </c>
      <c r="D37" s="20">
        <v>1776181.8</v>
      </c>
      <c r="E37" s="20">
        <v>30000</v>
      </c>
      <c r="F37" s="20">
        <v>1806181.8</v>
      </c>
      <c r="H37" s="20">
        <v>203314.92</v>
      </c>
      <c r="J37" s="20">
        <v>203314.92</v>
      </c>
      <c r="K37" s="20">
        <f t="shared" si="0"/>
        <v>1602866.8800000001</v>
      </c>
    </row>
    <row r="38" spans="2:11" x14ac:dyDescent="0.2">
      <c r="B38" s="22" t="s">
        <v>41</v>
      </c>
      <c r="D38" s="20">
        <v>92909.1</v>
      </c>
      <c r="E38" s="20">
        <v>0</v>
      </c>
      <c r="F38" s="20">
        <v>92909.1</v>
      </c>
      <c r="H38" s="20">
        <v>6528</v>
      </c>
      <c r="J38" s="20">
        <v>6528</v>
      </c>
      <c r="K38" s="20">
        <f t="shared" si="0"/>
        <v>86381.1</v>
      </c>
    </row>
    <row r="39" spans="2:11" x14ac:dyDescent="0.2">
      <c r="B39" s="22" t="s">
        <v>42</v>
      </c>
      <c r="D39" s="20">
        <v>869553.9</v>
      </c>
      <c r="E39" s="20">
        <v>0</v>
      </c>
      <c r="F39" s="20">
        <v>869553.9</v>
      </c>
      <c r="H39" s="20">
        <v>18849.990000000002</v>
      </c>
      <c r="J39" s="20">
        <v>18849.990000000002</v>
      </c>
      <c r="K39" s="20">
        <f t="shared" si="0"/>
        <v>850703.91</v>
      </c>
    </row>
    <row r="40" spans="2:11" x14ac:dyDescent="0.2">
      <c r="B40" s="22" t="s">
        <v>43</v>
      </c>
      <c r="D40" s="20">
        <v>316700.81</v>
      </c>
      <c r="E40" s="20">
        <v>0</v>
      </c>
      <c r="F40" s="20">
        <v>316700.81</v>
      </c>
      <c r="H40" s="20">
        <v>0</v>
      </c>
      <c r="J40" s="20">
        <v>0</v>
      </c>
      <c r="K40" s="20">
        <f t="shared" si="0"/>
        <v>316700.81</v>
      </c>
    </row>
    <row r="41" spans="2:11" x14ac:dyDescent="0.2">
      <c r="B41" s="22" t="s">
        <v>44</v>
      </c>
      <c r="D41" s="20">
        <v>1024163.13</v>
      </c>
      <c r="E41" s="20">
        <v>0</v>
      </c>
      <c r="F41" s="20">
        <v>1024163.13</v>
      </c>
      <c r="H41" s="20">
        <v>101252</v>
      </c>
      <c r="J41" s="20">
        <v>101252</v>
      </c>
      <c r="K41" s="20">
        <f t="shared" si="0"/>
        <v>922911.13</v>
      </c>
    </row>
    <row r="42" spans="2:11" x14ac:dyDescent="0.2">
      <c r="B42" s="21" t="s">
        <v>45</v>
      </c>
      <c r="D42" s="19">
        <v>0</v>
      </c>
      <c r="E42" s="19">
        <v>0</v>
      </c>
      <c r="F42" s="19">
        <v>0</v>
      </c>
      <c r="H42" s="19">
        <v>0</v>
      </c>
      <c r="J42" s="19">
        <v>0</v>
      </c>
      <c r="K42" s="19">
        <f t="shared" si="0"/>
        <v>0</v>
      </c>
    </row>
    <row r="43" spans="2:11" x14ac:dyDescent="0.2">
      <c r="B43" s="22" t="s">
        <v>46</v>
      </c>
      <c r="D43" s="20">
        <v>0</v>
      </c>
      <c r="E43" s="20">
        <v>0</v>
      </c>
      <c r="F43" s="20">
        <v>0</v>
      </c>
      <c r="H43" s="20">
        <v>0</v>
      </c>
      <c r="J43" s="20">
        <v>0</v>
      </c>
      <c r="K43" s="20">
        <f t="shared" si="0"/>
        <v>0</v>
      </c>
    </row>
    <row r="44" spans="2:11" x14ac:dyDescent="0.2">
      <c r="B44" s="22" t="s">
        <v>47</v>
      </c>
      <c r="D44" s="20">
        <v>0</v>
      </c>
      <c r="E44" s="20">
        <v>0</v>
      </c>
      <c r="F44" s="20">
        <v>0</v>
      </c>
      <c r="H44" s="20">
        <v>0</v>
      </c>
      <c r="J44" s="20">
        <v>0</v>
      </c>
      <c r="K44" s="20">
        <f t="shared" si="0"/>
        <v>0</v>
      </c>
    </row>
    <row r="45" spans="2:11" x14ac:dyDescent="0.2">
      <c r="B45" s="22" t="s">
        <v>48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ref="K45:K76" si="1">F45-H45</f>
        <v>0</v>
      </c>
    </row>
    <row r="46" spans="2:11" x14ac:dyDescent="0.2">
      <c r="B46" s="22" t="s">
        <v>49</v>
      </c>
      <c r="D46" s="20">
        <v>0</v>
      </c>
      <c r="E46" s="20">
        <v>0</v>
      </c>
      <c r="F46" s="20">
        <v>0</v>
      </c>
      <c r="H46" s="20">
        <v>0</v>
      </c>
      <c r="J46" s="20">
        <v>0</v>
      </c>
      <c r="K46" s="20">
        <f t="shared" si="1"/>
        <v>0</v>
      </c>
    </row>
    <row r="47" spans="2:11" x14ac:dyDescent="0.2">
      <c r="B47" s="22" t="s">
        <v>50</v>
      </c>
      <c r="D47" s="20">
        <v>0</v>
      </c>
      <c r="E47" s="20">
        <v>0</v>
      </c>
      <c r="F47" s="20">
        <v>0</v>
      </c>
      <c r="H47" s="20">
        <v>0</v>
      </c>
      <c r="J47" s="20">
        <v>0</v>
      </c>
      <c r="K47" s="20">
        <f t="shared" si="1"/>
        <v>0</v>
      </c>
    </row>
    <row r="48" spans="2:11" x14ac:dyDescent="0.2">
      <c r="B48" s="22" t="s">
        <v>51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1"/>
        <v>0</v>
      </c>
    </row>
    <row r="49" spans="2:11" x14ac:dyDescent="0.2">
      <c r="B49" s="22" t="s">
        <v>52</v>
      </c>
      <c r="D49" s="20">
        <v>0</v>
      </c>
      <c r="E49" s="20">
        <v>0</v>
      </c>
      <c r="F49" s="20">
        <v>0</v>
      </c>
      <c r="H49" s="20">
        <v>0</v>
      </c>
      <c r="J49" s="20">
        <v>0</v>
      </c>
      <c r="K49" s="20">
        <f t="shared" si="1"/>
        <v>0</v>
      </c>
    </row>
    <row r="50" spans="2:11" x14ac:dyDescent="0.2">
      <c r="B50" s="22" t="s">
        <v>53</v>
      </c>
      <c r="D50" s="20">
        <v>0</v>
      </c>
      <c r="E50" s="20">
        <v>0</v>
      </c>
      <c r="F50" s="20">
        <v>0</v>
      </c>
      <c r="H50" s="20">
        <v>0</v>
      </c>
      <c r="J50" s="20">
        <v>0</v>
      </c>
      <c r="K50" s="20">
        <f t="shared" si="1"/>
        <v>0</v>
      </c>
    </row>
    <row r="51" spans="2:11" x14ac:dyDescent="0.2">
      <c r="B51" s="22" t="s">
        <v>54</v>
      </c>
      <c r="D51" s="20">
        <v>0</v>
      </c>
      <c r="E51" s="20">
        <v>0</v>
      </c>
      <c r="F51" s="20">
        <v>0</v>
      </c>
      <c r="H51" s="20">
        <v>0</v>
      </c>
      <c r="J51" s="20">
        <v>0</v>
      </c>
      <c r="K51" s="20">
        <f t="shared" si="1"/>
        <v>0</v>
      </c>
    </row>
    <row r="52" spans="2:11" x14ac:dyDescent="0.2">
      <c r="B52" s="21" t="s">
        <v>55</v>
      </c>
      <c r="D52" s="19">
        <v>445000</v>
      </c>
      <c r="E52" s="19">
        <v>-30000</v>
      </c>
      <c r="F52" s="19">
        <v>415000</v>
      </c>
      <c r="H52" s="19">
        <v>0</v>
      </c>
      <c r="J52" s="19">
        <v>0</v>
      </c>
      <c r="K52" s="19">
        <f t="shared" si="1"/>
        <v>415000</v>
      </c>
    </row>
    <row r="53" spans="2:11" x14ac:dyDescent="0.2">
      <c r="B53" s="22" t="s">
        <v>56</v>
      </c>
      <c r="D53" s="20">
        <v>445000</v>
      </c>
      <c r="E53" s="20">
        <v>-30000</v>
      </c>
      <c r="F53" s="20">
        <v>415000</v>
      </c>
      <c r="H53" s="20">
        <v>0</v>
      </c>
      <c r="J53" s="20">
        <v>0</v>
      </c>
      <c r="K53" s="20">
        <f t="shared" si="1"/>
        <v>415000</v>
      </c>
    </row>
    <row r="54" spans="2:11" x14ac:dyDescent="0.2">
      <c r="B54" s="22" t="s">
        <v>57</v>
      </c>
      <c r="D54" s="20">
        <v>0</v>
      </c>
      <c r="E54" s="20">
        <v>0</v>
      </c>
      <c r="F54" s="20">
        <v>0</v>
      </c>
      <c r="H54" s="20">
        <v>0</v>
      </c>
      <c r="J54" s="20">
        <v>0</v>
      </c>
      <c r="K54" s="20">
        <f t="shared" si="1"/>
        <v>0</v>
      </c>
    </row>
    <row r="55" spans="2:11" x14ac:dyDescent="0.2">
      <c r="B55" s="22" t="s">
        <v>58</v>
      </c>
      <c r="D55" s="20">
        <v>0</v>
      </c>
      <c r="E55" s="20">
        <v>0</v>
      </c>
      <c r="F55" s="20">
        <v>0</v>
      </c>
      <c r="H55" s="20">
        <v>0</v>
      </c>
      <c r="J55" s="20">
        <v>0</v>
      </c>
      <c r="K55" s="20">
        <f t="shared" si="1"/>
        <v>0</v>
      </c>
    </row>
    <row r="56" spans="2:11" x14ac:dyDescent="0.2">
      <c r="B56" s="22" t="s">
        <v>59</v>
      </c>
      <c r="D56" s="20">
        <v>0</v>
      </c>
      <c r="E56" s="20">
        <v>0</v>
      </c>
      <c r="F56" s="20">
        <v>0</v>
      </c>
      <c r="H56" s="20">
        <v>0</v>
      </c>
      <c r="J56" s="20">
        <v>0</v>
      </c>
      <c r="K56" s="20">
        <f t="shared" si="1"/>
        <v>0</v>
      </c>
    </row>
    <row r="57" spans="2:11" x14ac:dyDescent="0.2">
      <c r="B57" s="22" t="s">
        <v>60</v>
      </c>
      <c r="D57" s="20">
        <v>0</v>
      </c>
      <c r="E57" s="20">
        <v>0</v>
      </c>
      <c r="F57" s="20">
        <v>0</v>
      </c>
      <c r="H57" s="20">
        <v>0</v>
      </c>
      <c r="J57" s="20">
        <v>0</v>
      </c>
      <c r="K57" s="20">
        <f t="shared" si="1"/>
        <v>0</v>
      </c>
    </row>
    <row r="58" spans="2:11" x14ac:dyDescent="0.2">
      <c r="B58" s="22" t="s">
        <v>61</v>
      </c>
      <c r="D58" s="20">
        <v>0</v>
      </c>
      <c r="E58" s="20">
        <v>0</v>
      </c>
      <c r="F58" s="20">
        <v>0</v>
      </c>
      <c r="H58" s="20">
        <v>0</v>
      </c>
      <c r="J58" s="20">
        <v>0</v>
      </c>
      <c r="K58" s="20">
        <f t="shared" si="1"/>
        <v>0</v>
      </c>
    </row>
    <row r="59" spans="2:11" x14ac:dyDescent="0.2">
      <c r="B59" s="22" t="s">
        <v>62</v>
      </c>
      <c r="D59" s="20">
        <v>0</v>
      </c>
      <c r="E59" s="20">
        <v>0</v>
      </c>
      <c r="F59" s="20">
        <v>0</v>
      </c>
      <c r="H59" s="20">
        <v>0</v>
      </c>
      <c r="J59" s="20">
        <v>0</v>
      </c>
      <c r="K59" s="20">
        <f t="shared" si="1"/>
        <v>0</v>
      </c>
    </row>
    <row r="60" spans="2:11" x14ac:dyDescent="0.2">
      <c r="B60" s="22" t="s">
        <v>63</v>
      </c>
      <c r="D60" s="20">
        <v>0</v>
      </c>
      <c r="E60" s="20">
        <v>0</v>
      </c>
      <c r="F60" s="20">
        <v>0</v>
      </c>
      <c r="H60" s="20">
        <v>0</v>
      </c>
      <c r="J60" s="20">
        <v>0</v>
      </c>
      <c r="K60" s="20">
        <f t="shared" si="1"/>
        <v>0</v>
      </c>
    </row>
    <row r="61" spans="2:11" x14ac:dyDescent="0.2">
      <c r="B61" s="22" t="s">
        <v>64</v>
      </c>
      <c r="D61" s="20">
        <v>0</v>
      </c>
      <c r="E61" s="20">
        <v>0</v>
      </c>
      <c r="F61" s="20">
        <v>0</v>
      </c>
      <c r="H61" s="20">
        <v>0</v>
      </c>
      <c r="J61" s="20">
        <v>0</v>
      </c>
      <c r="K61" s="20">
        <f t="shared" si="1"/>
        <v>0</v>
      </c>
    </row>
    <row r="62" spans="2:11" x14ac:dyDescent="0.2">
      <c r="B62" s="21" t="s">
        <v>65</v>
      </c>
      <c r="D62" s="19">
        <v>0</v>
      </c>
      <c r="E62" s="19">
        <v>0</v>
      </c>
      <c r="F62" s="19">
        <v>0</v>
      </c>
      <c r="H62" s="19">
        <v>0</v>
      </c>
      <c r="J62" s="19">
        <v>0</v>
      </c>
      <c r="K62" s="19">
        <f t="shared" si="1"/>
        <v>0</v>
      </c>
    </row>
    <row r="63" spans="2:11" x14ac:dyDescent="0.2">
      <c r="B63" s="22" t="s">
        <v>66</v>
      </c>
      <c r="D63" s="20">
        <v>0</v>
      </c>
      <c r="E63" s="20">
        <v>0</v>
      </c>
      <c r="F63" s="20">
        <v>0</v>
      </c>
      <c r="H63" s="20">
        <v>0</v>
      </c>
      <c r="J63" s="20">
        <v>0</v>
      </c>
      <c r="K63" s="20">
        <f t="shared" si="1"/>
        <v>0</v>
      </c>
    </row>
    <row r="64" spans="2:11" x14ac:dyDescent="0.2">
      <c r="B64" s="22" t="s">
        <v>67</v>
      </c>
      <c r="D64" s="20">
        <v>0</v>
      </c>
      <c r="E64" s="20">
        <v>0</v>
      </c>
      <c r="F64" s="20">
        <v>0</v>
      </c>
      <c r="H64" s="20">
        <v>0</v>
      </c>
      <c r="J64" s="20">
        <v>0</v>
      </c>
      <c r="K64" s="20">
        <f t="shared" si="1"/>
        <v>0</v>
      </c>
    </row>
    <row r="65" spans="2:11" x14ac:dyDescent="0.2">
      <c r="B65" s="22" t="s">
        <v>68</v>
      </c>
      <c r="D65" s="20">
        <v>0</v>
      </c>
      <c r="E65" s="20">
        <v>0</v>
      </c>
      <c r="F65" s="20">
        <v>0</v>
      </c>
      <c r="H65" s="20">
        <v>0</v>
      </c>
      <c r="J65" s="20">
        <v>0</v>
      </c>
      <c r="K65" s="20">
        <f t="shared" si="1"/>
        <v>0</v>
      </c>
    </row>
    <row r="66" spans="2:11" x14ac:dyDescent="0.2">
      <c r="B66" s="21" t="s">
        <v>69</v>
      </c>
      <c r="D66" s="19">
        <v>0</v>
      </c>
      <c r="E66" s="19">
        <v>0</v>
      </c>
      <c r="F66" s="19">
        <v>0</v>
      </c>
      <c r="H66" s="19">
        <v>0</v>
      </c>
      <c r="J66" s="19">
        <v>0</v>
      </c>
      <c r="K66" s="19">
        <f t="shared" si="1"/>
        <v>0</v>
      </c>
    </row>
    <row r="67" spans="2:11" x14ac:dyDescent="0.2">
      <c r="B67" s="22" t="s">
        <v>70</v>
      </c>
      <c r="D67" s="20">
        <v>0</v>
      </c>
      <c r="E67" s="20">
        <v>0</v>
      </c>
      <c r="F67" s="20">
        <v>0</v>
      </c>
      <c r="H67" s="20">
        <v>0</v>
      </c>
      <c r="J67" s="20">
        <v>0</v>
      </c>
      <c r="K67" s="20">
        <f t="shared" si="1"/>
        <v>0</v>
      </c>
    </row>
    <row r="68" spans="2:11" x14ac:dyDescent="0.2">
      <c r="B68" s="22" t="s">
        <v>71</v>
      </c>
      <c r="D68" s="20">
        <v>0</v>
      </c>
      <c r="E68" s="20">
        <v>0</v>
      </c>
      <c r="F68" s="20">
        <v>0</v>
      </c>
      <c r="H68" s="20">
        <v>0</v>
      </c>
      <c r="J68" s="20">
        <v>0</v>
      </c>
      <c r="K68" s="20">
        <f t="shared" si="1"/>
        <v>0</v>
      </c>
    </row>
    <row r="69" spans="2:11" x14ac:dyDescent="0.2">
      <c r="B69" s="22" t="s">
        <v>72</v>
      </c>
      <c r="D69" s="20">
        <v>0</v>
      </c>
      <c r="E69" s="20">
        <v>0</v>
      </c>
      <c r="F69" s="20">
        <v>0</v>
      </c>
      <c r="H69" s="20">
        <v>0</v>
      </c>
      <c r="J69" s="20">
        <v>0</v>
      </c>
      <c r="K69" s="20">
        <f t="shared" si="1"/>
        <v>0</v>
      </c>
    </row>
    <row r="70" spans="2:11" x14ac:dyDescent="0.2">
      <c r="B70" s="22" t="s">
        <v>73</v>
      </c>
      <c r="D70" s="20">
        <v>0</v>
      </c>
      <c r="E70" s="20">
        <v>0</v>
      </c>
      <c r="F70" s="20">
        <v>0</v>
      </c>
      <c r="H70" s="20">
        <v>0</v>
      </c>
      <c r="J70" s="20">
        <v>0</v>
      </c>
      <c r="K70" s="20">
        <f t="shared" si="1"/>
        <v>0</v>
      </c>
    </row>
    <row r="71" spans="2:11" x14ac:dyDescent="0.2">
      <c r="B71" s="22" t="s">
        <v>74</v>
      </c>
      <c r="D71" s="20">
        <v>0</v>
      </c>
      <c r="E71" s="20">
        <v>0</v>
      </c>
      <c r="F71" s="20">
        <v>0</v>
      </c>
      <c r="H71" s="20">
        <v>0</v>
      </c>
      <c r="J71" s="20">
        <v>0</v>
      </c>
      <c r="K71" s="20">
        <f t="shared" si="1"/>
        <v>0</v>
      </c>
    </row>
    <row r="72" spans="2:11" x14ac:dyDescent="0.2">
      <c r="B72" s="22" t="s">
        <v>75</v>
      </c>
      <c r="D72" s="20">
        <v>0</v>
      </c>
      <c r="E72" s="20">
        <v>0</v>
      </c>
      <c r="F72" s="20">
        <v>0</v>
      </c>
      <c r="H72" s="20">
        <v>0</v>
      </c>
      <c r="J72" s="20">
        <v>0</v>
      </c>
      <c r="K72" s="20">
        <f t="shared" si="1"/>
        <v>0</v>
      </c>
    </row>
    <row r="73" spans="2:11" x14ac:dyDescent="0.2">
      <c r="B73" s="22" t="s">
        <v>76</v>
      </c>
      <c r="D73" s="20">
        <v>0</v>
      </c>
      <c r="E73" s="20">
        <v>0</v>
      </c>
      <c r="F73" s="20">
        <v>0</v>
      </c>
      <c r="H73" s="20">
        <v>0</v>
      </c>
      <c r="J73" s="20">
        <v>0</v>
      </c>
      <c r="K73" s="20">
        <f t="shared" si="1"/>
        <v>0</v>
      </c>
    </row>
    <row r="74" spans="2:11" x14ac:dyDescent="0.2">
      <c r="B74" s="21" t="s">
        <v>77</v>
      </c>
      <c r="D74" s="19">
        <v>0</v>
      </c>
      <c r="E74" s="19">
        <v>0</v>
      </c>
      <c r="F74" s="19">
        <v>0</v>
      </c>
      <c r="H74" s="19">
        <v>0</v>
      </c>
      <c r="J74" s="19">
        <v>0</v>
      </c>
      <c r="K74" s="19">
        <f t="shared" si="1"/>
        <v>0</v>
      </c>
    </row>
    <row r="75" spans="2:11" x14ac:dyDescent="0.2">
      <c r="B75" s="22" t="s">
        <v>78</v>
      </c>
      <c r="D75" s="20">
        <v>0</v>
      </c>
      <c r="E75" s="20">
        <v>0</v>
      </c>
      <c r="F75" s="20">
        <v>0</v>
      </c>
      <c r="H75" s="20">
        <v>0</v>
      </c>
      <c r="J75" s="20">
        <v>0</v>
      </c>
      <c r="K75" s="20">
        <f t="shared" si="1"/>
        <v>0</v>
      </c>
    </row>
    <row r="76" spans="2:11" x14ac:dyDescent="0.2">
      <c r="B76" s="22" t="s">
        <v>79</v>
      </c>
      <c r="D76" s="20">
        <v>0</v>
      </c>
      <c r="E76" s="20">
        <v>0</v>
      </c>
      <c r="F76" s="20">
        <v>0</v>
      </c>
      <c r="H76" s="20">
        <v>0</v>
      </c>
      <c r="J76" s="20">
        <v>0</v>
      </c>
      <c r="K76" s="20">
        <f t="shared" si="1"/>
        <v>0</v>
      </c>
    </row>
    <row r="77" spans="2:11" x14ac:dyDescent="0.2">
      <c r="B77" s="22" t="s">
        <v>80</v>
      </c>
      <c r="D77" s="20">
        <v>0</v>
      </c>
      <c r="E77" s="20">
        <v>0</v>
      </c>
      <c r="F77" s="20">
        <v>0</v>
      </c>
      <c r="H77" s="20">
        <v>0</v>
      </c>
      <c r="J77" s="20">
        <v>0</v>
      </c>
      <c r="K77" s="20">
        <f t="shared" ref="K77:K108" si="2">F77-H77</f>
        <v>0</v>
      </c>
    </row>
    <row r="78" spans="2:11" x14ac:dyDescent="0.2">
      <c r="B78" s="21" t="s">
        <v>81</v>
      </c>
      <c r="D78" s="19">
        <v>0</v>
      </c>
      <c r="E78" s="19">
        <v>0</v>
      </c>
      <c r="F78" s="19">
        <v>0</v>
      </c>
      <c r="H78" s="19">
        <v>0</v>
      </c>
      <c r="J78" s="19">
        <v>0</v>
      </c>
      <c r="K78" s="19">
        <f t="shared" si="2"/>
        <v>0</v>
      </c>
    </row>
    <row r="79" spans="2:11" x14ac:dyDescent="0.2">
      <c r="B79" s="22" t="s">
        <v>82</v>
      </c>
      <c r="D79" s="20">
        <v>0</v>
      </c>
      <c r="E79" s="20">
        <v>0</v>
      </c>
      <c r="F79" s="20">
        <v>0</v>
      </c>
      <c r="H79" s="20">
        <v>0</v>
      </c>
      <c r="J79" s="20">
        <v>0</v>
      </c>
      <c r="K79" s="20">
        <f t="shared" si="2"/>
        <v>0</v>
      </c>
    </row>
    <row r="80" spans="2:11" x14ac:dyDescent="0.2">
      <c r="B80" s="22" t="s">
        <v>83</v>
      </c>
      <c r="D80" s="20">
        <v>0</v>
      </c>
      <c r="E80" s="20">
        <v>0</v>
      </c>
      <c r="F80" s="20">
        <v>0</v>
      </c>
      <c r="H80" s="20">
        <v>0</v>
      </c>
      <c r="J80" s="20">
        <v>0</v>
      </c>
      <c r="K80" s="20">
        <f t="shared" si="2"/>
        <v>0</v>
      </c>
    </row>
    <row r="81" spans="2:11" x14ac:dyDescent="0.2">
      <c r="B81" s="22" t="s">
        <v>84</v>
      </c>
      <c r="D81" s="20">
        <v>0</v>
      </c>
      <c r="E81" s="20">
        <v>0</v>
      </c>
      <c r="F81" s="20">
        <v>0</v>
      </c>
      <c r="H81" s="20">
        <v>0</v>
      </c>
      <c r="J81" s="20">
        <v>0</v>
      </c>
      <c r="K81" s="20">
        <f t="shared" si="2"/>
        <v>0</v>
      </c>
    </row>
    <row r="82" spans="2:11" x14ac:dyDescent="0.2">
      <c r="B82" s="22" t="s">
        <v>85</v>
      </c>
      <c r="D82" s="20">
        <v>0</v>
      </c>
      <c r="E82" s="20">
        <v>0</v>
      </c>
      <c r="F82" s="20">
        <v>0</v>
      </c>
      <c r="H82" s="20">
        <v>0</v>
      </c>
      <c r="J82" s="20">
        <v>0</v>
      </c>
      <c r="K82" s="20">
        <f t="shared" si="2"/>
        <v>0</v>
      </c>
    </row>
    <row r="83" spans="2:11" x14ac:dyDescent="0.2">
      <c r="B83" s="22" t="s">
        <v>86</v>
      </c>
      <c r="D83" s="20">
        <v>0</v>
      </c>
      <c r="E83" s="20">
        <v>0</v>
      </c>
      <c r="F83" s="20">
        <v>0</v>
      </c>
      <c r="H83" s="20">
        <v>0</v>
      </c>
      <c r="J83" s="20">
        <v>0</v>
      </c>
      <c r="K83" s="20">
        <f t="shared" si="2"/>
        <v>0</v>
      </c>
    </row>
    <row r="84" spans="2:11" x14ac:dyDescent="0.2">
      <c r="B84" s="22" t="s">
        <v>87</v>
      </c>
      <c r="D84" s="20">
        <v>0</v>
      </c>
      <c r="E84" s="20">
        <v>0</v>
      </c>
      <c r="F84" s="20">
        <v>0</v>
      </c>
      <c r="H84" s="20">
        <v>0</v>
      </c>
      <c r="J84" s="20">
        <v>0</v>
      </c>
      <c r="K84" s="20">
        <f t="shared" si="2"/>
        <v>0</v>
      </c>
    </row>
    <row r="85" spans="2:11" x14ac:dyDescent="0.2">
      <c r="B85" s="22" t="s">
        <v>88</v>
      </c>
      <c r="D85" s="20">
        <v>0</v>
      </c>
      <c r="E85" s="20">
        <v>0</v>
      </c>
      <c r="F85" s="20">
        <v>0</v>
      </c>
      <c r="H85" s="20">
        <v>0</v>
      </c>
      <c r="J85" s="20">
        <v>0</v>
      </c>
      <c r="K85" s="20">
        <f t="shared" si="2"/>
        <v>0</v>
      </c>
    </row>
    <row r="86" spans="2:11" x14ac:dyDescent="0.2">
      <c r="B86" s="21" t="s">
        <v>89</v>
      </c>
      <c r="D86" s="19">
        <v>184996867.34</v>
      </c>
      <c r="E86" s="19">
        <v>0</v>
      </c>
      <c r="F86" s="19">
        <v>184996867.34</v>
      </c>
      <c r="H86" s="19">
        <v>1936869.32</v>
      </c>
      <c r="J86" s="19">
        <v>1936869.32</v>
      </c>
      <c r="K86" s="19">
        <f t="shared" si="2"/>
        <v>183059998.02000001</v>
      </c>
    </row>
    <row r="87" spans="2:11" x14ac:dyDescent="0.2">
      <c r="B87" s="21" t="s">
        <v>17</v>
      </c>
      <c r="D87" s="19">
        <v>0</v>
      </c>
      <c r="E87" s="19">
        <v>0</v>
      </c>
      <c r="F87" s="19">
        <v>0</v>
      </c>
      <c r="H87" s="19">
        <v>0</v>
      </c>
      <c r="J87" s="19">
        <v>0</v>
      </c>
      <c r="K87" s="19">
        <f t="shared" si="2"/>
        <v>0</v>
      </c>
    </row>
    <row r="88" spans="2:11" x14ac:dyDescent="0.2">
      <c r="B88" s="22" t="s">
        <v>18</v>
      </c>
      <c r="D88" s="20">
        <v>0</v>
      </c>
      <c r="E88" s="20">
        <v>0</v>
      </c>
      <c r="F88" s="20">
        <v>0</v>
      </c>
      <c r="H88" s="20">
        <v>0</v>
      </c>
      <c r="J88" s="20">
        <v>0</v>
      </c>
      <c r="K88" s="20">
        <f t="shared" si="2"/>
        <v>0</v>
      </c>
    </row>
    <row r="89" spans="2:11" x14ac:dyDescent="0.2">
      <c r="B89" s="22" t="s">
        <v>19</v>
      </c>
      <c r="D89" s="20">
        <v>0</v>
      </c>
      <c r="E89" s="20">
        <v>0</v>
      </c>
      <c r="F89" s="20">
        <v>0</v>
      </c>
      <c r="H89" s="20">
        <v>0</v>
      </c>
      <c r="J89" s="20">
        <v>0</v>
      </c>
      <c r="K89" s="20">
        <f t="shared" si="2"/>
        <v>0</v>
      </c>
    </row>
    <row r="90" spans="2:11" x14ac:dyDescent="0.2">
      <c r="B90" s="22" t="s">
        <v>20</v>
      </c>
      <c r="D90" s="20">
        <v>0</v>
      </c>
      <c r="E90" s="20">
        <v>0</v>
      </c>
      <c r="F90" s="20">
        <v>0</v>
      </c>
      <c r="H90" s="20">
        <v>0</v>
      </c>
      <c r="J90" s="20">
        <v>0</v>
      </c>
      <c r="K90" s="20">
        <f t="shared" si="2"/>
        <v>0</v>
      </c>
    </row>
    <row r="91" spans="2:11" x14ac:dyDescent="0.2">
      <c r="B91" s="22" t="s">
        <v>21</v>
      </c>
      <c r="D91" s="20">
        <v>0</v>
      </c>
      <c r="E91" s="20">
        <v>0</v>
      </c>
      <c r="F91" s="20">
        <v>0</v>
      </c>
      <c r="H91" s="20">
        <v>0</v>
      </c>
      <c r="J91" s="20">
        <v>0</v>
      </c>
      <c r="K91" s="20">
        <f t="shared" si="2"/>
        <v>0</v>
      </c>
    </row>
    <row r="92" spans="2:11" x14ac:dyDescent="0.2">
      <c r="B92" s="22" t="s">
        <v>22</v>
      </c>
      <c r="D92" s="20">
        <v>0</v>
      </c>
      <c r="E92" s="20">
        <v>0</v>
      </c>
      <c r="F92" s="20">
        <v>0</v>
      </c>
      <c r="H92" s="20">
        <v>0</v>
      </c>
      <c r="J92" s="20">
        <v>0</v>
      </c>
      <c r="K92" s="20">
        <f t="shared" si="2"/>
        <v>0</v>
      </c>
    </row>
    <row r="93" spans="2:11" x14ac:dyDescent="0.2">
      <c r="B93" s="22" t="s">
        <v>23</v>
      </c>
      <c r="D93" s="20">
        <v>0</v>
      </c>
      <c r="E93" s="20">
        <v>0</v>
      </c>
      <c r="F93" s="20">
        <v>0</v>
      </c>
      <c r="H93" s="20">
        <v>0</v>
      </c>
      <c r="J93" s="20">
        <v>0</v>
      </c>
      <c r="K93" s="20">
        <f t="shared" si="2"/>
        <v>0</v>
      </c>
    </row>
    <row r="94" spans="2:11" x14ac:dyDescent="0.2">
      <c r="B94" s="22" t="s">
        <v>24</v>
      </c>
      <c r="D94" s="20">
        <v>0</v>
      </c>
      <c r="E94" s="20">
        <v>0</v>
      </c>
      <c r="F94" s="20">
        <v>0</v>
      </c>
      <c r="H94" s="20">
        <v>0</v>
      </c>
      <c r="J94" s="20">
        <v>0</v>
      </c>
      <c r="K94" s="20">
        <f t="shared" si="2"/>
        <v>0</v>
      </c>
    </row>
    <row r="95" spans="2:11" x14ac:dyDescent="0.2">
      <c r="B95" s="21" t="s">
        <v>25</v>
      </c>
      <c r="D95" s="19">
        <v>0</v>
      </c>
      <c r="E95" s="19">
        <v>0</v>
      </c>
      <c r="F95" s="19">
        <v>0</v>
      </c>
      <c r="H95" s="19">
        <v>0</v>
      </c>
      <c r="J95" s="19">
        <v>0</v>
      </c>
      <c r="K95" s="19">
        <f t="shared" si="2"/>
        <v>0</v>
      </c>
    </row>
    <row r="96" spans="2:11" x14ac:dyDescent="0.2">
      <c r="B96" s="22" t="s">
        <v>26</v>
      </c>
      <c r="D96" s="20">
        <v>0</v>
      </c>
      <c r="E96" s="20">
        <v>0</v>
      </c>
      <c r="F96" s="20">
        <v>0</v>
      </c>
      <c r="H96" s="20">
        <v>0</v>
      </c>
      <c r="J96" s="20">
        <v>0</v>
      </c>
      <c r="K96" s="20">
        <f t="shared" si="2"/>
        <v>0</v>
      </c>
    </row>
    <row r="97" spans="2:11" x14ac:dyDescent="0.2">
      <c r="B97" s="22" t="s">
        <v>27</v>
      </c>
      <c r="D97" s="20">
        <v>0</v>
      </c>
      <c r="E97" s="20">
        <v>0</v>
      </c>
      <c r="F97" s="20">
        <v>0</v>
      </c>
      <c r="H97" s="20">
        <v>0</v>
      </c>
      <c r="J97" s="20">
        <v>0</v>
      </c>
      <c r="K97" s="20">
        <f t="shared" si="2"/>
        <v>0</v>
      </c>
    </row>
    <row r="98" spans="2:11" x14ac:dyDescent="0.2">
      <c r="B98" s="22" t="s">
        <v>28</v>
      </c>
      <c r="D98" s="20">
        <v>0</v>
      </c>
      <c r="E98" s="20">
        <v>0</v>
      </c>
      <c r="F98" s="20">
        <v>0</v>
      </c>
      <c r="H98" s="20">
        <v>0</v>
      </c>
      <c r="J98" s="20">
        <v>0</v>
      </c>
      <c r="K98" s="20">
        <f t="shared" si="2"/>
        <v>0</v>
      </c>
    </row>
    <row r="99" spans="2:11" x14ac:dyDescent="0.2">
      <c r="B99" s="22" t="s">
        <v>29</v>
      </c>
      <c r="D99" s="20">
        <v>0</v>
      </c>
      <c r="E99" s="20">
        <v>0</v>
      </c>
      <c r="F99" s="20">
        <v>0</v>
      </c>
      <c r="H99" s="20">
        <v>0</v>
      </c>
      <c r="J99" s="20">
        <v>0</v>
      </c>
      <c r="K99" s="20">
        <f t="shared" si="2"/>
        <v>0</v>
      </c>
    </row>
    <row r="100" spans="2:11" x14ac:dyDescent="0.2">
      <c r="B100" s="22" t="s">
        <v>30</v>
      </c>
      <c r="D100" s="20">
        <v>0</v>
      </c>
      <c r="E100" s="20">
        <v>0</v>
      </c>
      <c r="F100" s="20">
        <v>0</v>
      </c>
      <c r="H100" s="20">
        <v>0</v>
      </c>
      <c r="J100" s="20">
        <v>0</v>
      </c>
      <c r="K100" s="20">
        <f t="shared" si="2"/>
        <v>0</v>
      </c>
    </row>
    <row r="101" spans="2:11" x14ac:dyDescent="0.2">
      <c r="B101" s="22" t="s">
        <v>31</v>
      </c>
      <c r="D101" s="20">
        <v>0</v>
      </c>
      <c r="E101" s="20">
        <v>0</v>
      </c>
      <c r="F101" s="20">
        <v>0</v>
      </c>
      <c r="H101" s="20">
        <v>0</v>
      </c>
      <c r="J101" s="20">
        <v>0</v>
      </c>
      <c r="K101" s="20">
        <f t="shared" si="2"/>
        <v>0</v>
      </c>
    </row>
    <row r="102" spans="2:11" x14ac:dyDescent="0.2">
      <c r="B102" s="22" t="s">
        <v>32</v>
      </c>
      <c r="D102" s="20">
        <v>0</v>
      </c>
      <c r="E102" s="20">
        <v>0</v>
      </c>
      <c r="F102" s="20">
        <v>0</v>
      </c>
      <c r="H102" s="20">
        <v>0</v>
      </c>
      <c r="J102" s="20">
        <v>0</v>
      </c>
      <c r="K102" s="20">
        <f t="shared" si="2"/>
        <v>0</v>
      </c>
    </row>
    <row r="103" spans="2:11" x14ac:dyDescent="0.2">
      <c r="B103" s="22" t="s">
        <v>33</v>
      </c>
      <c r="D103" s="20">
        <v>0</v>
      </c>
      <c r="E103" s="20">
        <v>0</v>
      </c>
      <c r="F103" s="20">
        <v>0</v>
      </c>
      <c r="H103" s="20">
        <v>0</v>
      </c>
      <c r="J103" s="20">
        <v>0</v>
      </c>
      <c r="K103" s="20">
        <f t="shared" si="2"/>
        <v>0</v>
      </c>
    </row>
    <row r="104" spans="2:11" x14ac:dyDescent="0.2">
      <c r="B104" s="22" t="s">
        <v>34</v>
      </c>
      <c r="D104" s="20">
        <v>0</v>
      </c>
      <c r="E104" s="20">
        <v>0</v>
      </c>
      <c r="F104" s="20">
        <v>0</v>
      </c>
      <c r="H104" s="20">
        <v>0</v>
      </c>
      <c r="J104" s="20">
        <v>0</v>
      </c>
      <c r="K104" s="20">
        <f t="shared" si="2"/>
        <v>0</v>
      </c>
    </row>
    <row r="105" spans="2:11" x14ac:dyDescent="0.2">
      <c r="B105" s="21" t="s">
        <v>35</v>
      </c>
      <c r="D105" s="19">
        <v>0</v>
      </c>
      <c r="E105" s="19">
        <v>0</v>
      </c>
      <c r="F105" s="19">
        <v>0</v>
      </c>
      <c r="H105" s="19">
        <v>0</v>
      </c>
      <c r="J105" s="19">
        <v>0</v>
      </c>
      <c r="K105" s="19">
        <f t="shared" si="2"/>
        <v>0</v>
      </c>
    </row>
    <row r="106" spans="2:11" x14ac:dyDescent="0.2">
      <c r="B106" s="22" t="s">
        <v>36</v>
      </c>
      <c r="D106" s="20">
        <v>0</v>
      </c>
      <c r="E106" s="20">
        <v>0</v>
      </c>
      <c r="F106" s="20">
        <v>0</v>
      </c>
      <c r="H106" s="20">
        <v>0</v>
      </c>
      <c r="J106" s="20">
        <v>0</v>
      </c>
      <c r="K106" s="20">
        <f t="shared" si="2"/>
        <v>0</v>
      </c>
    </row>
    <row r="107" spans="2:11" x14ac:dyDescent="0.2">
      <c r="B107" s="22" t="s">
        <v>37</v>
      </c>
      <c r="D107" s="20">
        <v>0</v>
      </c>
      <c r="E107" s="20">
        <v>0</v>
      </c>
      <c r="F107" s="20">
        <v>0</v>
      </c>
      <c r="H107" s="20">
        <v>0</v>
      </c>
      <c r="J107" s="20">
        <v>0</v>
      </c>
      <c r="K107" s="20">
        <f t="shared" si="2"/>
        <v>0</v>
      </c>
    </row>
    <row r="108" spans="2:11" x14ac:dyDescent="0.2">
      <c r="B108" s="22" t="s">
        <v>38</v>
      </c>
      <c r="D108" s="20">
        <v>0</v>
      </c>
      <c r="E108" s="20">
        <v>0</v>
      </c>
      <c r="F108" s="20">
        <v>0</v>
      </c>
      <c r="H108" s="20">
        <v>0</v>
      </c>
      <c r="J108" s="20">
        <v>0</v>
      </c>
      <c r="K108" s="20">
        <f t="shared" si="2"/>
        <v>0</v>
      </c>
    </row>
    <row r="109" spans="2:11" x14ac:dyDescent="0.2">
      <c r="B109" s="22" t="s">
        <v>39</v>
      </c>
      <c r="D109" s="20">
        <v>0</v>
      </c>
      <c r="E109" s="20">
        <v>0</v>
      </c>
      <c r="F109" s="20">
        <v>0</v>
      </c>
      <c r="H109" s="20">
        <v>0</v>
      </c>
      <c r="J109" s="20">
        <v>0</v>
      </c>
      <c r="K109" s="20">
        <f t="shared" ref="K109:K140" si="3">F109-H109</f>
        <v>0</v>
      </c>
    </row>
    <row r="110" spans="2:11" x14ac:dyDescent="0.2">
      <c r="B110" s="22" t="s">
        <v>40</v>
      </c>
      <c r="D110" s="20">
        <v>0</v>
      </c>
      <c r="E110" s="20">
        <v>0</v>
      </c>
      <c r="F110" s="20">
        <v>0</v>
      </c>
      <c r="H110" s="20">
        <v>0</v>
      </c>
      <c r="J110" s="20">
        <v>0</v>
      </c>
      <c r="K110" s="20">
        <f t="shared" si="3"/>
        <v>0</v>
      </c>
    </row>
    <row r="111" spans="2:11" x14ac:dyDescent="0.2">
      <c r="B111" s="22" t="s">
        <v>41</v>
      </c>
      <c r="D111" s="20">
        <v>0</v>
      </c>
      <c r="E111" s="20">
        <v>0</v>
      </c>
      <c r="F111" s="20">
        <v>0</v>
      </c>
      <c r="H111" s="20">
        <v>0</v>
      </c>
      <c r="J111" s="20">
        <v>0</v>
      </c>
      <c r="K111" s="20">
        <f t="shared" si="3"/>
        <v>0</v>
      </c>
    </row>
    <row r="112" spans="2:11" x14ac:dyDescent="0.2">
      <c r="B112" s="22" t="s">
        <v>42</v>
      </c>
      <c r="D112" s="20">
        <v>0</v>
      </c>
      <c r="E112" s="20">
        <v>0</v>
      </c>
      <c r="F112" s="20">
        <v>0</v>
      </c>
      <c r="H112" s="20">
        <v>0</v>
      </c>
      <c r="J112" s="20">
        <v>0</v>
      </c>
      <c r="K112" s="20">
        <f t="shared" si="3"/>
        <v>0</v>
      </c>
    </row>
    <row r="113" spans="2:11" x14ac:dyDescent="0.2">
      <c r="B113" s="22" t="s">
        <v>43</v>
      </c>
      <c r="D113" s="20">
        <v>0</v>
      </c>
      <c r="E113" s="20">
        <v>0</v>
      </c>
      <c r="F113" s="20">
        <v>0</v>
      </c>
      <c r="H113" s="20">
        <v>0</v>
      </c>
      <c r="J113" s="20">
        <v>0</v>
      </c>
      <c r="K113" s="20">
        <f t="shared" si="3"/>
        <v>0</v>
      </c>
    </row>
    <row r="114" spans="2:11" x14ac:dyDescent="0.2">
      <c r="B114" s="22" t="s">
        <v>44</v>
      </c>
      <c r="D114" s="20">
        <v>0</v>
      </c>
      <c r="E114" s="20">
        <v>0</v>
      </c>
      <c r="F114" s="20">
        <v>0</v>
      </c>
      <c r="H114" s="20">
        <v>0</v>
      </c>
      <c r="J114" s="20">
        <v>0</v>
      </c>
      <c r="K114" s="20">
        <f t="shared" si="3"/>
        <v>0</v>
      </c>
    </row>
    <row r="115" spans="2:11" x14ac:dyDescent="0.2">
      <c r="B115" s="21" t="s">
        <v>45</v>
      </c>
      <c r="D115" s="19">
        <v>0</v>
      </c>
      <c r="E115" s="19">
        <v>0</v>
      </c>
      <c r="F115" s="19">
        <v>0</v>
      </c>
      <c r="H115" s="19">
        <v>0</v>
      </c>
      <c r="J115" s="19">
        <v>0</v>
      </c>
      <c r="K115" s="19">
        <f t="shared" si="3"/>
        <v>0</v>
      </c>
    </row>
    <row r="116" spans="2:11" x14ac:dyDescent="0.2">
      <c r="B116" s="22" t="s">
        <v>46</v>
      </c>
      <c r="D116" s="20">
        <v>0</v>
      </c>
      <c r="E116" s="20">
        <v>0</v>
      </c>
      <c r="F116" s="20">
        <v>0</v>
      </c>
      <c r="H116" s="20">
        <v>0</v>
      </c>
      <c r="J116" s="20">
        <v>0</v>
      </c>
      <c r="K116" s="20">
        <f t="shared" si="3"/>
        <v>0</v>
      </c>
    </row>
    <row r="117" spans="2:11" x14ac:dyDescent="0.2">
      <c r="B117" s="22" t="s">
        <v>47</v>
      </c>
      <c r="D117" s="20">
        <v>0</v>
      </c>
      <c r="E117" s="20">
        <v>0</v>
      </c>
      <c r="F117" s="20">
        <v>0</v>
      </c>
      <c r="H117" s="20">
        <v>0</v>
      </c>
      <c r="J117" s="20">
        <v>0</v>
      </c>
      <c r="K117" s="20">
        <f t="shared" si="3"/>
        <v>0</v>
      </c>
    </row>
    <row r="118" spans="2:11" x14ac:dyDescent="0.2">
      <c r="B118" s="22" t="s">
        <v>48</v>
      </c>
      <c r="D118" s="20">
        <v>0</v>
      </c>
      <c r="E118" s="20">
        <v>0</v>
      </c>
      <c r="F118" s="20">
        <v>0</v>
      </c>
      <c r="H118" s="20">
        <v>0</v>
      </c>
      <c r="J118" s="20">
        <v>0</v>
      </c>
      <c r="K118" s="20">
        <f t="shared" si="3"/>
        <v>0</v>
      </c>
    </row>
    <row r="119" spans="2:11" x14ac:dyDescent="0.2">
      <c r="B119" s="22" t="s">
        <v>49</v>
      </c>
      <c r="D119" s="20">
        <v>0</v>
      </c>
      <c r="E119" s="20">
        <v>0</v>
      </c>
      <c r="F119" s="20">
        <v>0</v>
      </c>
      <c r="H119" s="20">
        <v>0</v>
      </c>
      <c r="J119" s="20">
        <v>0</v>
      </c>
      <c r="K119" s="20">
        <f t="shared" si="3"/>
        <v>0</v>
      </c>
    </row>
    <row r="120" spans="2:11" x14ac:dyDescent="0.2">
      <c r="B120" s="22" t="s">
        <v>50</v>
      </c>
      <c r="D120" s="20">
        <v>0</v>
      </c>
      <c r="E120" s="20">
        <v>0</v>
      </c>
      <c r="F120" s="20">
        <v>0</v>
      </c>
      <c r="H120" s="20">
        <v>0</v>
      </c>
      <c r="J120" s="20">
        <v>0</v>
      </c>
      <c r="K120" s="20">
        <f t="shared" si="3"/>
        <v>0</v>
      </c>
    </row>
    <row r="121" spans="2:11" x14ac:dyDescent="0.2">
      <c r="B121" s="22" t="s">
        <v>51</v>
      </c>
      <c r="D121" s="20">
        <v>0</v>
      </c>
      <c r="E121" s="20">
        <v>0</v>
      </c>
      <c r="F121" s="20">
        <v>0</v>
      </c>
      <c r="H121" s="20">
        <v>0</v>
      </c>
      <c r="J121" s="20">
        <v>0</v>
      </c>
      <c r="K121" s="20">
        <f t="shared" si="3"/>
        <v>0</v>
      </c>
    </row>
    <row r="122" spans="2:11" x14ac:dyDescent="0.2">
      <c r="B122" s="22" t="s">
        <v>52</v>
      </c>
      <c r="D122" s="20">
        <v>0</v>
      </c>
      <c r="E122" s="20">
        <v>0</v>
      </c>
      <c r="F122" s="20">
        <v>0</v>
      </c>
      <c r="H122" s="20">
        <v>0</v>
      </c>
      <c r="J122" s="20">
        <v>0</v>
      </c>
      <c r="K122" s="20">
        <f t="shared" si="3"/>
        <v>0</v>
      </c>
    </row>
    <row r="123" spans="2:11" x14ac:dyDescent="0.2">
      <c r="B123" s="22" t="s">
        <v>53</v>
      </c>
      <c r="D123" s="20">
        <v>0</v>
      </c>
      <c r="E123" s="20">
        <v>0</v>
      </c>
      <c r="F123" s="20">
        <v>0</v>
      </c>
      <c r="H123" s="20">
        <v>0</v>
      </c>
      <c r="J123" s="20">
        <v>0</v>
      </c>
      <c r="K123" s="20">
        <f t="shared" si="3"/>
        <v>0</v>
      </c>
    </row>
    <row r="124" spans="2:11" x14ac:dyDescent="0.2">
      <c r="B124" s="22" t="s">
        <v>54</v>
      </c>
      <c r="D124" s="20">
        <v>0</v>
      </c>
      <c r="E124" s="20">
        <v>0</v>
      </c>
      <c r="F124" s="20">
        <v>0</v>
      </c>
      <c r="H124" s="20">
        <v>0</v>
      </c>
      <c r="J124" s="20">
        <v>0</v>
      </c>
      <c r="K124" s="20">
        <f t="shared" si="3"/>
        <v>0</v>
      </c>
    </row>
    <row r="125" spans="2:11" x14ac:dyDescent="0.2">
      <c r="B125" s="21" t="s">
        <v>55</v>
      </c>
      <c r="D125" s="19">
        <v>0</v>
      </c>
      <c r="E125" s="19">
        <v>0</v>
      </c>
      <c r="F125" s="19">
        <v>0</v>
      </c>
      <c r="H125" s="19">
        <v>0</v>
      </c>
      <c r="J125" s="19">
        <v>0</v>
      </c>
      <c r="K125" s="19">
        <f t="shared" si="3"/>
        <v>0</v>
      </c>
    </row>
    <row r="126" spans="2:11" x14ac:dyDescent="0.2">
      <c r="B126" s="22" t="s">
        <v>56</v>
      </c>
      <c r="D126" s="20">
        <v>0</v>
      </c>
      <c r="E126" s="20">
        <v>0</v>
      </c>
      <c r="F126" s="20">
        <v>0</v>
      </c>
      <c r="H126" s="20">
        <v>0</v>
      </c>
      <c r="J126" s="20">
        <v>0</v>
      </c>
      <c r="K126" s="20">
        <f t="shared" si="3"/>
        <v>0</v>
      </c>
    </row>
    <row r="127" spans="2:11" x14ac:dyDescent="0.2">
      <c r="B127" s="22" t="s">
        <v>57</v>
      </c>
      <c r="D127" s="20">
        <v>0</v>
      </c>
      <c r="E127" s="20">
        <v>0</v>
      </c>
      <c r="F127" s="20">
        <v>0</v>
      </c>
      <c r="H127" s="20">
        <v>0</v>
      </c>
      <c r="J127" s="20">
        <v>0</v>
      </c>
      <c r="K127" s="20">
        <f t="shared" si="3"/>
        <v>0</v>
      </c>
    </row>
    <row r="128" spans="2:11" x14ac:dyDescent="0.2">
      <c r="B128" s="22" t="s">
        <v>58</v>
      </c>
      <c r="D128" s="20">
        <v>0</v>
      </c>
      <c r="E128" s="20">
        <v>0</v>
      </c>
      <c r="F128" s="20">
        <v>0</v>
      </c>
      <c r="H128" s="20">
        <v>0</v>
      </c>
      <c r="J128" s="20">
        <v>0</v>
      </c>
      <c r="K128" s="20">
        <f t="shared" si="3"/>
        <v>0</v>
      </c>
    </row>
    <row r="129" spans="2:11" x14ac:dyDescent="0.2">
      <c r="B129" s="22" t="s">
        <v>59</v>
      </c>
      <c r="D129" s="20">
        <v>0</v>
      </c>
      <c r="E129" s="20">
        <v>0</v>
      </c>
      <c r="F129" s="20">
        <v>0</v>
      </c>
      <c r="H129" s="20">
        <v>0</v>
      </c>
      <c r="J129" s="20">
        <v>0</v>
      </c>
      <c r="K129" s="20">
        <f t="shared" si="3"/>
        <v>0</v>
      </c>
    </row>
    <row r="130" spans="2:11" x14ac:dyDescent="0.2">
      <c r="B130" s="22" t="s">
        <v>60</v>
      </c>
      <c r="D130" s="20">
        <v>0</v>
      </c>
      <c r="E130" s="20">
        <v>0</v>
      </c>
      <c r="F130" s="20">
        <v>0</v>
      </c>
      <c r="H130" s="20">
        <v>0</v>
      </c>
      <c r="J130" s="20">
        <v>0</v>
      </c>
      <c r="K130" s="20">
        <f t="shared" si="3"/>
        <v>0</v>
      </c>
    </row>
    <row r="131" spans="2:11" x14ac:dyDescent="0.2">
      <c r="B131" s="22" t="s">
        <v>61</v>
      </c>
      <c r="D131" s="20">
        <v>0</v>
      </c>
      <c r="E131" s="20">
        <v>0</v>
      </c>
      <c r="F131" s="20">
        <v>0</v>
      </c>
      <c r="H131" s="20">
        <v>0</v>
      </c>
      <c r="J131" s="20">
        <v>0</v>
      </c>
      <c r="K131" s="20">
        <f t="shared" si="3"/>
        <v>0</v>
      </c>
    </row>
    <row r="132" spans="2:11" x14ac:dyDescent="0.2">
      <c r="B132" s="22" t="s">
        <v>62</v>
      </c>
      <c r="D132" s="20">
        <v>0</v>
      </c>
      <c r="E132" s="20">
        <v>0</v>
      </c>
      <c r="F132" s="20">
        <v>0</v>
      </c>
      <c r="H132" s="20">
        <v>0</v>
      </c>
      <c r="J132" s="20">
        <v>0</v>
      </c>
      <c r="K132" s="20">
        <f t="shared" si="3"/>
        <v>0</v>
      </c>
    </row>
    <row r="133" spans="2:11" x14ac:dyDescent="0.2">
      <c r="B133" s="22" t="s">
        <v>63</v>
      </c>
      <c r="D133" s="20">
        <v>0</v>
      </c>
      <c r="E133" s="20">
        <v>0</v>
      </c>
      <c r="F133" s="20">
        <v>0</v>
      </c>
      <c r="H133" s="20">
        <v>0</v>
      </c>
      <c r="J133" s="20">
        <v>0</v>
      </c>
      <c r="K133" s="20">
        <f t="shared" si="3"/>
        <v>0</v>
      </c>
    </row>
    <row r="134" spans="2:11" x14ac:dyDescent="0.2">
      <c r="B134" s="22" t="s">
        <v>64</v>
      </c>
      <c r="D134" s="20">
        <v>0</v>
      </c>
      <c r="E134" s="20">
        <v>0</v>
      </c>
      <c r="F134" s="20">
        <v>0</v>
      </c>
      <c r="H134" s="20">
        <v>0</v>
      </c>
      <c r="J134" s="20">
        <v>0</v>
      </c>
      <c r="K134" s="20">
        <f t="shared" si="3"/>
        <v>0</v>
      </c>
    </row>
    <row r="135" spans="2:11" x14ac:dyDescent="0.2">
      <c r="B135" s="21" t="s">
        <v>65</v>
      </c>
      <c r="D135" s="19">
        <v>184996867.34</v>
      </c>
      <c r="E135" s="19">
        <v>0</v>
      </c>
      <c r="F135" s="19">
        <v>184996867.34</v>
      </c>
      <c r="H135" s="19">
        <v>1936869.32</v>
      </c>
      <c r="J135" s="19">
        <v>1936869.32</v>
      </c>
      <c r="K135" s="19">
        <f t="shared" si="3"/>
        <v>183059998.02000001</v>
      </c>
    </row>
    <row r="136" spans="2:11" x14ac:dyDescent="0.2">
      <c r="B136" s="22" t="s">
        <v>66</v>
      </c>
      <c r="D136" s="20">
        <v>184996867.34</v>
      </c>
      <c r="E136" s="20">
        <v>0</v>
      </c>
      <c r="F136" s="20">
        <v>184996867.34</v>
      </c>
      <c r="H136" s="20">
        <v>1936869.32</v>
      </c>
      <c r="J136" s="20">
        <v>1936869.32</v>
      </c>
      <c r="K136" s="20">
        <f t="shared" si="3"/>
        <v>183059998.02000001</v>
      </c>
    </row>
    <row r="137" spans="2:11" x14ac:dyDescent="0.2">
      <c r="B137" s="22" t="s">
        <v>67</v>
      </c>
      <c r="D137" s="20">
        <v>0</v>
      </c>
      <c r="E137" s="20">
        <v>0</v>
      </c>
      <c r="F137" s="20">
        <v>0</v>
      </c>
      <c r="H137" s="20">
        <v>0</v>
      </c>
      <c r="J137" s="20">
        <v>0</v>
      </c>
      <c r="K137" s="20">
        <f t="shared" si="3"/>
        <v>0</v>
      </c>
    </row>
    <row r="138" spans="2:11" x14ac:dyDescent="0.2">
      <c r="B138" s="22" t="s">
        <v>68</v>
      </c>
      <c r="D138" s="20">
        <v>0</v>
      </c>
      <c r="E138" s="20">
        <v>0</v>
      </c>
      <c r="F138" s="20">
        <v>0</v>
      </c>
      <c r="H138" s="20">
        <v>0</v>
      </c>
      <c r="J138" s="20">
        <v>0</v>
      </c>
      <c r="K138" s="20">
        <f t="shared" si="3"/>
        <v>0</v>
      </c>
    </row>
    <row r="139" spans="2:11" x14ac:dyDescent="0.2">
      <c r="B139" s="21" t="s">
        <v>69</v>
      </c>
      <c r="D139" s="19">
        <v>0</v>
      </c>
      <c r="E139" s="19">
        <v>0</v>
      </c>
      <c r="F139" s="19">
        <v>0</v>
      </c>
      <c r="H139" s="19">
        <v>0</v>
      </c>
      <c r="J139" s="19">
        <v>0</v>
      </c>
      <c r="K139" s="19">
        <f t="shared" si="3"/>
        <v>0</v>
      </c>
    </row>
    <row r="140" spans="2:11" x14ac:dyDescent="0.2">
      <c r="B140" s="22" t="s">
        <v>70</v>
      </c>
      <c r="D140" s="20">
        <v>0</v>
      </c>
      <c r="E140" s="20">
        <v>0</v>
      </c>
      <c r="F140" s="20">
        <v>0</v>
      </c>
      <c r="H140" s="20">
        <v>0</v>
      </c>
      <c r="J140" s="20">
        <v>0</v>
      </c>
      <c r="K140" s="20">
        <f t="shared" si="3"/>
        <v>0</v>
      </c>
    </row>
    <row r="141" spans="2:11" x14ac:dyDescent="0.2">
      <c r="B141" s="22" t="s">
        <v>71</v>
      </c>
      <c r="D141" s="20">
        <v>0</v>
      </c>
      <c r="E141" s="20">
        <v>0</v>
      </c>
      <c r="F141" s="20">
        <v>0</v>
      </c>
      <c r="H141" s="20">
        <v>0</v>
      </c>
      <c r="J141" s="20">
        <v>0</v>
      </c>
      <c r="K141" s="20">
        <f t="shared" ref="K141:K158" si="4">F141-H141</f>
        <v>0</v>
      </c>
    </row>
    <row r="142" spans="2:11" x14ac:dyDescent="0.2">
      <c r="B142" s="22" t="s">
        <v>72</v>
      </c>
      <c r="D142" s="20">
        <v>0</v>
      </c>
      <c r="E142" s="20">
        <v>0</v>
      </c>
      <c r="F142" s="20">
        <v>0</v>
      </c>
      <c r="H142" s="20">
        <v>0</v>
      </c>
      <c r="J142" s="20">
        <v>0</v>
      </c>
      <c r="K142" s="20">
        <f t="shared" si="4"/>
        <v>0</v>
      </c>
    </row>
    <row r="143" spans="2:11" x14ac:dyDescent="0.2">
      <c r="B143" s="22" t="s">
        <v>73</v>
      </c>
      <c r="D143" s="20">
        <v>0</v>
      </c>
      <c r="E143" s="20">
        <v>0</v>
      </c>
      <c r="F143" s="20">
        <v>0</v>
      </c>
      <c r="H143" s="20">
        <v>0</v>
      </c>
      <c r="J143" s="20">
        <v>0</v>
      </c>
      <c r="K143" s="20">
        <f t="shared" si="4"/>
        <v>0</v>
      </c>
    </row>
    <row r="144" spans="2:11" x14ac:dyDescent="0.2">
      <c r="B144" s="22" t="s">
        <v>74</v>
      </c>
      <c r="D144" s="20">
        <v>0</v>
      </c>
      <c r="E144" s="20">
        <v>0</v>
      </c>
      <c r="F144" s="20">
        <v>0</v>
      </c>
      <c r="H144" s="20">
        <v>0</v>
      </c>
      <c r="J144" s="20">
        <v>0</v>
      </c>
      <c r="K144" s="20">
        <f t="shared" si="4"/>
        <v>0</v>
      </c>
    </row>
    <row r="145" spans="2:11" x14ac:dyDescent="0.2">
      <c r="B145" s="22" t="s">
        <v>75</v>
      </c>
      <c r="D145" s="20">
        <v>0</v>
      </c>
      <c r="E145" s="20">
        <v>0</v>
      </c>
      <c r="F145" s="20">
        <v>0</v>
      </c>
      <c r="H145" s="20">
        <v>0</v>
      </c>
      <c r="J145" s="20">
        <v>0</v>
      </c>
      <c r="K145" s="20">
        <f t="shared" si="4"/>
        <v>0</v>
      </c>
    </row>
    <row r="146" spans="2:11" x14ac:dyDescent="0.2">
      <c r="B146" s="22" t="s">
        <v>76</v>
      </c>
      <c r="D146" s="20">
        <v>0</v>
      </c>
      <c r="E146" s="20">
        <v>0</v>
      </c>
      <c r="F146" s="20">
        <v>0</v>
      </c>
      <c r="H146" s="20">
        <v>0</v>
      </c>
      <c r="J146" s="20">
        <v>0</v>
      </c>
      <c r="K146" s="20">
        <f t="shared" si="4"/>
        <v>0</v>
      </c>
    </row>
    <row r="147" spans="2:11" x14ac:dyDescent="0.2">
      <c r="B147" s="21" t="s">
        <v>77</v>
      </c>
      <c r="D147" s="19">
        <v>0</v>
      </c>
      <c r="E147" s="19">
        <v>0</v>
      </c>
      <c r="F147" s="19">
        <v>0</v>
      </c>
      <c r="H147" s="19">
        <v>0</v>
      </c>
      <c r="J147" s="19">
        <v>0</v>
      </c>
      <c r="K147" s="19">
        <f t="shared" si="4"/>
        <v>0</v>
      </c>
    </row>
    <row r="148" spans="2:11" x14ac:dyDescent="0.2">
      <c r="B148" s="22" t="s">
        <v>78</v>
      </c>
      <c r="D148" s="20">
        <v>0</v>
      </c>
      <c r="E148" s="20">
        <v>0</v>
      </c>
      <c r="F148" s="20">
        <v>0</v>
      </c>
      <c r="H148" s="20">
        <v>0</v>
      </c>
      <c r="J148" s="20">
        <v>0</v>
      </c>
      <c r="K148" s="20">
        <f t="shared" si="4"/>
        <v>0</v>
      </c>
    </row>
    <row r="149" spans="2:11" x14ac:dyDescent="0.2">
      <c r="B149" s="22" t="s">
        <v>79</v>
      </c>
      <c r="D149" s="20">
        <v>0</v>
      </c>
      <c r="E149" s="20">
        <v>0</v>
      </c>
      <c r="F149" s="20">
        <v>0</v>
      </c>
      <c r="H149" s="20">
        <v>0</v>
      </c>
      <c r="J149" s="20">
        <v>0</v>
      </c>
      <c r="K149" s="20">
        <f t="shared" si="4"/>
        <v>0</v>
      </c>
    </row>
    <row r="150" spans="2:11" x14ac:dyDescent="0.2">
      <c r="B150" s="22" t="s">
        <v>80</v>
      </c>
      <c r="D150" s="20">
        <v>0</v>
      </c>
      <c r="E150" s="20">
        <v>0</v>
      </c>
      <c r="F150" s="20">
        <v>0</v>
      </c>
      <c r="H150" s="20">
        <v>0</v>
      </c>
      <c r="J150" s="20">
        <v>0</v>
      </c>
      <c r="K150" s="20">
        <f t="shared" si="4"/>
        <v>0</v>
      </c>
    </row>
    <row r="151" spans="2:11" x14ac:dyDescent="0.2">
      <c r="B151" s="21" t="s">
        <v>81</v>
      </c>
      <c r="D151" s="19">
        <v>0</v>
      </c>
      <c r="E151" s="19">
        <v>0</v>
      </c>
      <c r="F151" s="19">
        <v>0</v>
      </c>
      <c r="H151" s="19">
        <v>0</v>
      </c>
      <c r="J151" s="19">
        <v>0</v>
      </c>
      <c r="K151" s="19">
        <f t="shared" si="4"/>
        <v>0</v>
      </c>
    </row>
    <row r="152" spans="2:11" x14ac:dyDescent="0.2">
      <c r="B152" s="22" t="s">
        <v>82</v>
      </c>
      <c r="D152" s="20">
        <v>0</v>
      </c>
      <c r="E152" s="20">
        <v>0</v>
      </c>
      <c r="F152" s="20">
        <v>0</v>
      </c>
      <c r="H152" s="20">
        <v>0</v>
      </c>
      <c r="J152" s="20">
        <v>0</v>
      </c>
      <c r="K152" s="20">
        <f t="shared" si="4"/>
        <v>0</v>
      </c>
    </row>
    <row r="153" spans="2:11" x14ac:dyDescent="0.2">
      <c r="B153" s="22" t="s">
        <v>83</v>
      </c>
      <c r="D153" s="20">
        <v>0</v>
      </c>
      <c r="E153" s="20">
        <v>0</v>
      </c>
      <c r="F153" s="20">
        <v>0</v>
      </c>
      <c r="H153" s="20">
        <v>0</v>
      </c>
      <c r="J153" s="20">
        <v>0</v>
      </c>
      <c r="K153" s="20">
        <f t="shared" si="4"/>
        <v>0</v>
      </c>
    </row>
    <row r="154" spans="2:11" x14ac:dyDescent="0.2">
      <c r="B154" s="22" t="s">
        <v>84</v>
      </c>
      <c r="D154" s="20">
        <v>0</v>
      </c>
      <c r="E154" s="20">
        <v>0</v>
      </c>
      <c r="F154" s="20">
        <v>0</v>
      </c>
      <c r="H154" s="20">
        <v>0</v>
      </c>
      <c r="J154" s="20">
        <v>0</v>
      </c>
      <c r="K154" s="20">
        <f t="shared" si="4"/>
        <v>0</v>
      </c>
    </row>
    <row r="155" spans="2:11" x14ac:dyDescent="0.2">
      <c r="B155" s="22" t="s">
        <v>85</v>
      </c>
      <c r="D155" s="20">
        <v>0</v>
      </c>
      <c r="E155" s="20">
        <v>0</v>
      </c>
      <c r="F155" s="20">
        <v>0</v>
      </c>
      <c r="H155" s="20">
        <v>0</v>
      </c>
      <c r="J155" s="20">
        <v>0</v>
      </c>
      <c r="K155" s="20">
        <f t="shared" si="4"/>
        <v>0</v>
      </c>
    </row>
    <row r="156" spans="2:11" x14ac:dyDescent="0.2">
      <c r="B156" s="22" t="s">
        <v>86</v>
      </c>
      <c r="D156" s="20">
        <v>0</v>
      </c>
      <c r="E156" s="20">
        <v>0</v>
      </c>
      <c r="F156" s="20">
        <v>0</v>
      </c>
      <c r="H156" s="20">
        <v>0</v>
      </c>
      <c r="J156" s="20">
        <v>0</v>
      </c>
      <c r="K156" s="20">
        <f t="shared" si="4"/>
        <v>0</v>
      </c>
    </row>
    <row r="157" spans="2:11" x14ac:dyDescent="0.2">
      <c r="B157" s="22" t="s">
        <v>87</v>
      </c>
      <c r="D157" s="20">
        <v>0</v>
      </c>
      <c r="E157" s="20">
        <v>0</v>
      </c>
      <c r="F157" s="20">
        <v>0</v>
      </c>
      <c r="H157" s="20">
        <v>0</v>
      </c>
      <c r="J157" s="20">
        <v>0</v>
      </c>
      <c r="K157" s="20">
        <f t="shared" si="4"/>
        <v>0</v>
      </c>
    </row>
    <row r="158" spans="2:11" x14ac:dyDescent="0.2">
      <c r="B158" s="22" t="s">
        <v>88</v>
      </c>
      <c r="D158" s="20">
        <v>0</v>
      </c>
      <c r="E158" s="20">
        <v>0</v>
      </c>
      <c r="F158" s="20">
        <v>0</v>
      </c>
      <c r="H158" s="20">
        <v>0</v>
      </c>
      <c r="J158" s="20">
        <v>0</v>
      </c>
      <c r="K158" s="20">
        <f t="shared" si="4"/>
        <v>0</v>
      </c>
    </row>
    <row r="159" spans="2:11" x14ac:dyDescent="0.2">
      <c r="B159" s="21" t="s">
        <v>90</v>
      </c>
      <c r="D159" s="19">
        <f>0+D15+D16+D17+D18+D19+D20+D21+D23+D24+D25+D26+D27+D28+D29+D30+D31+D33+D34+D35+D36+D37+D38+D39+D40+D41+D43+D44+D45+D46+D47+D48+D49+D50+D51+D53+D54+D55+D56+D57+D58+D59+D60+D61+D63+D64+D65+D67+D68+D69+D70+D71+D72+D73+D75+D76+D77+D79+D80+D81+D82+D83+D84+D85+D88+D89+D90+D91+D92+D93+D94+D96+D97+D98+D99+D100+D101+D102+D103+D104+D106+D107+D108+D109+D110+D111+D112+D113+D114+D116+D117+D118+D119+D120+D121+D122+D123+D124+D126+D127+D128+D129+D130+D131+D132+D133+D134+D136+D137+D138+D140+D141+D142+D143+D144+D145+D146+D148+D149+D150+D152+D153+D154+D155+D156+D157+D158</f>
        <v>225432747.34</v>
      </c>
      <c r="E159" s="19">
        <f>0+E15+E16+E17+E18+E19+E20+E21+E23+E24+E25+E26+E27+E28+E29+E30+E31+E33+E34+E35+E36+E37+E38+E39+E40+E41+E43+E44+E45+E46+E47+E48+E49+E50+E51+E53+E54+E55+E56+E57+E58+E59+E60+E61+E63+E64+E65+E67+E68+E69+E70+E71+E72+E73+E75+E76+E77+E79+E80+E81+E82+E83+E84+E85+E88+E89+E90+E91+E92+E93+E94+E96+E97+E98+E99+E100+E101+E102+E103+E104+E106+E107+E108+E109+E110+E111+E112+E113+E114+E116+E117+E118+E119+E120+E121+E122+E123+E124+E126+E127+E128+E129+E130+E131+E132+E133+E134+E136+E137+E138+E140+E141+E142+E143+E144+E145+E146+E148+E149+E150+E152+E153+E154+E155+E156+E157+E158</f>
        <v>708.81999999999971</v>
      </c>
      <c r="F159" s="19">
        <f>0+F15+F16+F17+F18+F19+F20+F21+F23+F24+F25+F26+F27+F28+F29+F30+F31+F33+F34+F35+F36+F37+F38+F39+F40+F41+F43+F44+F45+F46+F47+F48+F49+F50+F51+F53+F54+F55+F56+F57+F58+F59+F60+F61+F63+F64+F65+F67+F68+F69+F70+F71+F72+F73+F75+F76+F77+F79+F80+F81+F82+F83+F84+F85+F88+F89+F90+F91+F92+F93+F94+F96+F97+F98+F99+F100+F101+F102+F103+F104+F106+F107+F108+F109+F110+F111+F112+F113+F114+F116+F117+F118+F119+F120+F121+F122+F123+F124+F126+F127+F128+F129+F130+F131+F132+F133+F134+F136+F137+F138+F140+F141+F142+F143+F144+F145+F146+F148+F149+F150+F152+F153+F154+F155+F156+F157+F158</f>
        <v>225433456.16</v>
      </c>
      <c r="H159" s="19">
        <f>0+H15+H16+H17+H18+H19+H20+H21+H23+H24+H25+H26+H27+H28+H29+H30+H31+H33+H34+H35+H36+H37+H38+H39+H40+H41+H43+H44+H45+H46+H47+H48+H49+H50+H51+H53+H54+H55+H56+H57+H58+H59+H60+H61+H63+H64+H65+H67+H68+H69+H70+H71+H72+H73+H75+H76+H77+H79+H80+H81+H82+H83+H84+H85+H88+H89+H90+H91+H92+H93+H94+H96+H97+H98+H99+H100+H101+H102+H103+H104+H106+H107+H108+H109+H110+H111+H112+H113+H114+H116+H117+H118+H119+H120+H121+H122+H123+H124+H126+H127+H128+H129+H130+H131+H132+H133+H134+H136+H137+H138+H140+H141+H142+H143+H144+H145+H146+H148+H149+H150+H152+H153+H154+H155+H156+H157+H158</f>
        <v>8261124.6300000027</v>
      </c>
      <c r="J159" s="19">
        <f>0+J15+J16+J17+J18+J19+J20+J21+J23+J24+J25+J26+J27+J28+J29+J30+J31+J33+J34+J35+J36+J37+J38+J39+J40+J41+J43+J44+J45+J46+J47+J48+J49+J50+J51+J53+J54+J55+J56+J57+J58+J59+J60+J61+J63+J64+J65+J67+J68+J69+J70+J71+J72+J73+J75+J76+J77+J79+J80+J81+J82+J83+J84+J85+J88+J89+J90+J91+J92+J93+J94+J96+J97+J98+J99+J100+J101+J102+J103+J104+J106+J107+J108+J109+J110+J111+J112+J113+J114+J116+J117+J118+J119+J120+J121+J122+J123+J124+J126+J127+J128+J129+J130+J131+J132+J133+J134+J136+J137+J138+J140+J141+J142+J143+J144+J145+J146+J148+J149+J150+J152+J153+J154+J155+J156+J157+J158</f>
        <v>8261124.6300000027</v>
      </c>
      <c r="K159" s="19">
        <f>0+K15+K16+K17+K18+K19+K20+K21+K23+K24+K25+K26+K27+K28+K29+K30+K31+K33+K34+K35+K36+K37+K38+K39+K40+K41+K43+K44+K45+K46+K47+K48+K49+K50+K51+K53+K54+K55+K56+K57+K58+K59+K60+K61+K63+K64+K65+K67+K68+K69+K70+K71+K72+K73+K75+K76+K77+K79+K80+K81+K82+K83+K84+K85+K88+K89+K90+K91+K92+K93+K94+K96+K97+K98+K99+K100+K101+K102+K103+K104+K106+K107+K108+K109+K110+K111+K112+K113+K114+K116+K117+K118+K119+K120+K121+K122+K123+K124+K126+K127+K128+K129+K130+K131+K132+K133+K134+K136+K137+K138+K140+K141+K142+K143+K144+K145+K146+K148+K149+K150+K152+K153+K154+K155+K156+K157+K158</f>
        <v>217172331.53</v>
      </c>
    </row>
    <row r="160" spans="2:11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22" t="s">
        <v>91</v>
      </c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4">
    <mergeCell ref="B12:C12"/>
    <mergeCell ref="B10:C11"/>
    <mergeCell ref="I11:J11"/>
    <mergeCell ref="K10:K11"/>
    <mergeCell ref="B6:K6"/>
    <mergeCell ref="D10:J10"/>
    <mergeCell ref="G11:H11"/>
    <mergeCell ref="B9:K9"/>
    <mergeCell ref="B8:K8"/>
    <mergeCell ref="B2:K2"/>
    <mergeCell ref="B3:K3"/>
    <mergeCell ref="B4:K4"/>
    <mergeCell ref="B5:K5"/>
    <mergeCell ref="B7:K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LDF-6</oddHeader>
    <oddFooter>&amp;L&amp;"Arial,"&amp;6DOF 27-09-2018       &amp;6CoRam-Contabilidad (Presupuesto 2024)&amp;R&amp;"Arial,"&amp;6Página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CARLOS CALDERON</cp:lastModifiedBy>
  <cp:lastPrinted>2024-04-30T18:53:56Z</cp:lastPrinted>
  <dcterms:created xsi:type="dcterms:W3CDTF">1996-11-27T10:00:04Z</dcterms:created>
  <dcterms:modified xsi:type="dcterms:W3CDTF">2024-05-01T14:59:11Z</dcterms:modified>
</cp:coreProperties>
</file>