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TC28\Desktop\"/>
    </mc:Choice>
  </mc:AlternateContent>
  <xr:revisionPtr revIDLastSave="0" documentId="8_{AD59A0C3-5F08-47AC-85FD-CC0823C90EEA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9" i="1" l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8" i="1"/>
  <c r="C6" i="5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" i="5"/>
  <c r="F5" i="7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E5" i="7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D6" i="7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" i="7"/>
  <c r="C6" i="7"/>
  <c r="C7" i="7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" i="7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8" i="1"/>
  <c r="F5" i="6"/>
  <c r="F6" i="6" s="1"/>
  <c r="F7" i="6" s="1"/>
  <c r="F8" i="6" s="1"/>
  <c r="F9" i="6" s="1"/>
  <c r="F10" i="6" s="1"/>
  <c r="F11" i="6" s="1"/>
  <c r="E5" i="6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D5" i="6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C5" i="6"/>
  <c r="C6" i="6" s="1"/>
  <c r="C7" i="6" s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8" i="1"/>
  <c r="B6" i="5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" i="5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C25" i="4"/>
  <c r="D24" i="4"/>
  <c r="D25" i="4" s="1"/>
  <c r="C16" i="4"/>
  <c r="D16" i="4" s="1"/>
  <c r="C17" i="4"/>
  <c r="D17" i="4" s="1"/>
  <c r="C18" i="4"/>
  <c r="D18" i="4" s="1"/>
  <c r="C19" i="4"/>
  <c r="D19" i="4" s="1"/>
  <c r="C20" i="4"/>
  <c r="D20" i="4" s="1"/>
  <c r="C21" i="4"/>
  <c r="D21" i="4" s="1"/>
  <c r="C22" i="4"/>
  <c r="D22" i="4" s="1"/>
  <c r="C23" i="4"/>
  <c r="D23" i="4" s="1"/>
  <c r="C15" i="4"/>
  <c r="D15" i="4" s="1"/>
  <c r="C14" i="4"/>
  <c r="D14" i="4" s="1"/>
  <c r="C13" i="4"/>
  <c r="D13" i="4" s="1"/>
  <c r="C11" i="4"/>
  <c r="C12" i="4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8" i="1"/>
  <c r="O57" i="1"/>
  <c r="M57" i="1"/>
  <c r="O56" i="1"/>
  <c r="M56" i="1"/>
  <c r="O55" i="1"/>
  <c r="M55" i="1"/>
  <c r="M54" i="1"/>
  <c r="M53" i="1"/>
  <c r="O52" i="1"/>
  <c r="M52" i="1"/>
  <c r="M51" i="1"/>
  <c r="O50" i="1"/>
  <c r="O51" i="1" s="1"/>
  <c r="O53" i="1" s="1"/>
  <c r="O54" i="1" s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M43" i="1"/>
  <c r="O41" i="1"/>
  <c r="O42" i="1"/>
  <c r="M42" i="1"/>
  <c r="M41" i="1"/>
  <c r="O40" i="1"/>
  <c r="M40" i="1"/>
  <c r="O39" i="1"/>
  <c r="M39" i="1"/>
  <c r="O38" i="1"/>
  <c r="M38" i="1"/>
  <c r="O37" i="1"/>
  <c r="M37" i="1"/>
  <c r="O36" i="1"/>
  <c r="M36" i="1"/>
  <c r="O34" i="1"/>
  <c r="M34" i="1"/>
  <c r="O33" i="1"/>
  <c r="O35" i="1" s="1"/>
  <c r="M33" i="1"/>
  <c r="M35" i="1" s="1"/>
  <c r="O32" i="1"/>
  <c r="M32" i="1"/>
  <c r="O31" i="1"/>
  <c r="M31" i="1"/>
  <c r="O30" i="1"/>
  <c r="M30" i="1"/>
  <c r="O28" i="1"/>
  <c r="O29" i="1" s="1"/>
  <c r="M28" i="1"/>
  <c r="M29" i="1" s="1"/>
  <c r="M23" i="1"/>
  <c r="M24" i="1" s="1"/>
  <c r="M25" i="1" s="1"/>
  <c r="M26" i="1" s="1"/>
  <c r="M27" i="1" s="1"/>
  <c r="O22" i="1"/>
  <c r="O23" i="1" s="1"/>
  <c r="O24" i="1" s="1"/>
  <c r="O25" i="1" s="1"/>
  <c r="O26" i="1" s="1"/>
  <c r="O27" i="1" s="1"/>
  <c r="M22" i="1"/>
  <c r="O21" i="1"/>
  <c r="M21" i="1"/>
  <c r="O20" i="1"/>
  <c r="M20" i="1"/>
  <c r="M19" i="1"/>
  <c r="O18" i="1"/>
  <c r="O19" i="1" s="1"/>
  <c r="M18" i="1"/>
  <c r="O17" i="1"/>
  <c r="M17" i="1"/>
  <c r="O16" i="1"/>
  <c r="M16" i="1"/>
  <c r="O15" i="1"/>
  <c r="M15" i="1"/>
  <c r="O11" i="1"/>
  <c r="O12" i="1" s="1"/>
  <c r="O13" i="1" s="1"/>
  <c r="O14" i="1" s="1"/>
  <c r="M11" i="1"/>
  <c r="M12" i="1" s="1"/>
  <c r="M13" i="1" s="1"/>
  <c r="M14" i="1" s="1"/>
  <c r="O10" i="1"/>
  <c r="M10" i="1"/>
  <c r="O9" i="1"/>
  <c r="M9" i="1"/>
  <c r="O8" i="1"/>
  <c r="M8" i="1"/>
  <c r="D11" i="4" l="1"/>
  <c r="D12" i="4" s="1"/>
  <c r="F12" i="6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AE10" i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F9" i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E9" i="1"/>
  <c r="AD9" i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</calcChain>
</file>

<file path=xl/sharedStrings.xml><?xml version="1.0" encoding="utf-8"?>
<sst xmlns="http://schemas.openxmlformats.org/spreadsheetml/2006/main" count="2277" uniqueCount="391">
  <si>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</si>
  <si>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</si>
  <si>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</si>
  <si>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</si>
  <si>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</si>
  <si>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</si>
  <si>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</si>
  <si>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</si>
  <si>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</si>
  <si>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</si>
  <si>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</si>
  <si>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</si>
  <si>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</si>
  <si>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</si>
  <si>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</si>
  <si>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</si>
  <si>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</si>
  <si>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</si>
  <si>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</si>
  <si>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</si>
  <si>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</si>
  <si>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</si>
  <si>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</si>
  <si>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</si>
  <si>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</si>
  <si>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</si>
  <si>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</si>
  <si>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</si>
  <si>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</si>
  <si>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</si>
  <si>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</si>
  <si>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</si>
  <si>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</si>
  <si>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</si>
  <si>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</si>
  <si>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</si>
  <si>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</si>
  <si>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</si>
  <si>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</si>
  <si>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</si>
  <si>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</si>
  <si>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</si>
  <si>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</si>
  <si>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</si>
  <si>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</si>
  <si>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</si>
  <si>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</si>
  <si>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</si>
  <si>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</si>
  <si>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</si>
  <si>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</si>
  <si>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</si>
  <si>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</si>
  <si>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</si>
  <si>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</si>
  <si>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</si>
  <si>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</si>
  <si>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</si>
  <si>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</si>
  <si>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</si>
  <si>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</si>
  <si>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</si>
  <si>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</si>
  <si>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</si>
  <si>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</si>
  <si>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</si>
  <si>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</si>
  <si>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</si>
  <si>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</si>
  <si>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</si>
  <si>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</si>
  <si>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</si>
  <si>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</si>
  <si>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</si>
  <si>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</si>
  <si>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</si>
  <si>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</si>
  <si>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</si>
  <si>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</si>
  <si>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</si>
  <si>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</si>
  <si>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</si>
  <si>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</si>
  <si>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</si>
  <si>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</si>
  <si>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</si>
  <si>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</si>
  <si>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</si>
  <si>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</si>
  <si>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</si>
  <si>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</si>
  <si>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</si>
  <si>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</si>
  <si>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</si>
  <si>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</si>
  <si>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</si>
  <si>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</si>
  <si>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</si>
  <si>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</si>
  <si>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</si>
  <si>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</si>
  <si>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</si>
  <si>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</si>
  <si>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</si>
  <si>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</si>
  <si>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</si>
  <si>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</si>
  <si>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</si>
  <si>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</si>
  <si>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</si>
  <si>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</si>
  <si>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</si>
  <si>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</si>
  <si>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</si>
  <si>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</si>
  <si>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</si>
  <si>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</si>
  <si>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</si>
  <si>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</si>
  <si>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</si>
  <si>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</si>
  <si>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</si>
  <si>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</si>
  <si>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</si>
  <si>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</si>
  <si>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</si>
  <si>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</si>
  <si>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</si>
  <si>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</si>
  <si>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</si>
  <si>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</si>
  <si>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</si>
  <si>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</si>
  <si>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</si>
  <si>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</si>
  <si>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</si>
  <si>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</si>
  <si>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</si>
  <si>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</si>
  <si>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</si>
  <si>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</si>
  <si>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</si>
  <si>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</si>
  <si>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</si>
  <si>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</si>
  <si>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</si>
  <si>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</si>
  <si>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</si>
  <si>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</si>
  <si>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</si>
  <si>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</si>
  <si>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</si>
  <si>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</si>
  <si>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</si>
  <si>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</si>
  <si>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</si>
  <si>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</si>
  <si>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</si>
  <si>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</si>
  <si>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</si>
  <si>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</si>
  <si>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</si>
  <si>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</si>
  <si>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</si>
  <si>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</si>
  <si>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</si>
  <si>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</si>
  <si>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</si>
  <si>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</si>
  <si>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</si>
  <si>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</si>
  <si>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</si>
  <si>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</si>
  <si>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</si>
  <si>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</si>
  <si>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</si>
  <si>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</si>
  <si>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</si>
  <si>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</si>
  <si>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</si>
  <si>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</si>
  <si>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</si>
  <si>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</si>
  <si>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</si>
  <si>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</si>
  <si>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</si>
  <si>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</si>
  <si>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</si>
  <si>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</si>
  <si>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</si>
  <si>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</si>
  <si>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</si>
  <si>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</si>
  <si>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</si>
  <si>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</si>
  <si>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</si>
  <si>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</si>
  <si>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</si>
  <si>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</si>
  <si>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</si>
  <si>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</si>
  <si>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</si>
  <si>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</si>
  <si>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</si>
  <si>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</si>
  <si>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</si>
  <si>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</si>
  <si>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</si>
  <si>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</si>
  <si>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</si>
  <si>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</si>
  <si>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</si>
  <si>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</si>
  <si>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</si>
  <si>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DIRECTIVO</t>
  </si>
  <si>
    <t>RECTORA</t>
  </si>
  <si>
    <t>RECTORIA</t>
  </si>
  <si>
    <t>DIRECTORA DE ADMINISTRACION Y FINANZAS</t>
  </si>
  <si>
    <t>DIRECTIORA DE ADMINISTRACION Y FINANZAS</t>
  </si>
  <si>
    <t>JEFE DE DEPARTAMENTO</t>
  </si>
  <si>
    <t>JEFE DE DEPARTAMENTO DE CONTABILIDAD</t>
  </si>
  <si>
    <t>JEFE DEE DEPARTAMENTO DE CONTABILIDAD</t>
  </si>
  <si>
    <t>JEFA DE DEPARTAMENTO DE RECURSOS HUMANOS</t>
  </si>
  <si>
    <t>JEFA DEE DEPARTAMENTO DE RECURSOS HUMANOS</t>
  </si>
  <si>
    <t>JEFE DE DEPARTAMENTO DE VINCULACION</t>
  </si>
  <si>
    <t>JEFE DEE DEPARTAMENTO DE VINCULACION</t>
  </si>
  <si>
    <t>JEFE DE DEPARTAMENTO DE PLANEACION</t>
  </si>
  <si>
    <t>JEFE DEE DEPARTAMENTO DE PLANEACION</t>
  </si>
  <si>
    <t>COORDINADOR DE AREA</t>
  </si>
  <si>
    <t>COORDINADOR DE AREA JURIDICA</t>
  </si>
  <si>
    <t>COORDIONADOR DE AREA JURIDICA</t>
  </si>
  <si>
    <t>COORDINADOR ACADEMICO</t>
  </si>
  <si>
    <t>COORDIONADOR ACADEMICO</t>
  </si>
  <si>
    <t>Yael Zaira</t>
  </si>
  <si>
    <t>Gama</t>
  </si>
  <si>
    <t>Palacios</t>
  </si>
  <si>
    <t>Blanca Elizabeth</t>
  </si>
  <si>
    <t>Gaytan</t>
  </si>
  <si>
    <t>Mora</t>
  </si>
  <si>
    <t>Efrain</t>
  </si>
  <si>
    <t>Cisneros</t>
  </si>
  <si>
    <t>Toledo</t>
  </si>
  <si>
    <t>Christian Beatriz</t>
  </si>
  <si>
    <t>Zamora</t>
  </si>
  <si>
    <t>Diaz</t>
  </si>
  <si>
    <t>Jesus</t>
  </si>
  <si>
    <t>Delgado</t>
  </si>
  <si>
    <t>Garcia</t>
  </si>
  <si>
    <t>Angel Jesus</t>
  </si>
  <si>
    <t>Quebrado</t>
  </si>
  <si>
    <t>Cantor</t>
  </si>
  <si>
    <t xml:space="preserve">ELVIRA </t>
  </si>
  <si>
    <t>Bustamante</t>
  </si>
  <si>
    <t>Mendoza</t>
  </si>
  <si>
    <t>Karin</t>
  </si>
  <si>
    <t>Rodriguez</t>
  </si>
  <si>
    <t>Medina</t>
  </si>
  <si>
    <t>Jorge</t>
  </si>
  <si>
    <t>Baza</t>
  </si>
  <si>
    <t>Castillo</t>
  </si>
  <si>
    <t>Rosa Isela</t>
  </si>
  <si>
    <t>Vldez</t>
  </si>
  <si>
    <t>Karla Michel</t>
  </si>
  <si>
    <t>Leon</t>
  </si>
  <si>
    <t>Cortez</t>
  </si>
  <si>
    <t>Reyna Jazmin</t>
  </si>
  <si>
    <t>Quezada</t>
  </si>
  <si>
    <t>Miranda</t>
  </si>
  <si>
    <t>Antonio</t>
  </si>
  <si>
    <t>Rojas</t>
  </si>
  <si>
    <t>Salgado</t>
  </si>
  <si>
    <t>Andrea Guadalupe</t>
  </si>
  <si>
    <t>Salas</t>
  </si>
  <si>
    <t>Nava</t>
  </si>
  <si>
    <t>Saira Andrea</t>
  </si>
  <si>
    <t>Aureoles</t>
  </si>
  <si>
    <t>Echeverria</t>
  </si>
  <si>
    <t>Marco Antonio</t>
  </si>
  <si>
    <t>Carrillo</t>
  </si>
  <si>
    <t>Ponce</t>
  </si>
  <si>
    <t>Manuel</t>
  </si>
  <si>
    <t>Tavira</t>
  </si>
  <si>
    <t>Sergio</t>
  </si>
  <si>
    <t>Molina</t>
  </si>
  <si>
    <t>Sanchez</t>
  </si>
  <si>
    <t>Maria</t>
  </si>
  <si>
    <t>Bernal</t>
  </si>
  <si>
    <t>Hilario</t>
  </si>
  <si>
    <t>Ramiro</t>
  </si>
  <si>
    <t>Ruiz</t>
  </si>
  <si>
    <t>Onofre</t>
  </si>
  <si>
    <t>Magali</t>
  </si>
  <si>
    <t>zamudio</t>
  </si>
  <si>
    <t>diaz</t>
  </si>
  <si>
    <t>Adalberto</t>
  </si>
  <si>
    <t>Capistran</t>
  </si>
  <si>
    <t>Irving</t>
  </si>
  <si>
    <t>Barcenas</t>
  </si>
  <si>
    <t>Ramirez</t>
  </si>
  <si>
    <t>Sergio De Jesus</t>
  </si>
  <si>
    <t>Barragan</t>
  </si>
  <si>
    <t>Gonzalez</t>
  </si>
  <si>
    <t>Geronimo</t>
  </si>
  <si>
    <t>Jimenez</t>
  </si>
  <si>
    <t>Zuleyma</t>
  </si>
  <si>
    <t>Montor</t>
  </si>
  <si>
    <t>Alonso</t>
  </si>
  <si>
    <t>Fernando</t>
  </si>
  <si>
    <t>Pastrana</t>
  </si>
  <si>
    <t>Edgar Hipolito</t>
  </si>
  <si>
    <t>Rayo</t>
  </si>
  <si>
    <t>Nora</t>
  </si>
  <si>
    <t>Real</t>
  </si>
  <si>
    <t>Lara</t>
  </si>
  <si>
    <t>Luis Ruggeri</t>
  </si>
  <si>
    <t>Reyes</t>
  </si>
  <si>
    <t>Francisco</t>
  </si>
  <si>
    <t>Rios</t>
  </si>
  <si>
    <t>Fierros</t>
  </si>
  <si>
    <t>Bertha Yanet</t>
  </si>
  <si>
    <t>Urbina</t>
  </si>
  <si>
    <t>Jose Gregorio</t>
  </si>
  <si>
    <t>Urieta</t>
  </si>
  <si>
    <t>Perez</t>
  </si>
  <si>
    <t>Francisco Rene</t>
  </si>
  <si>
    <t>Zavaleta</t>
  </si>
  <si>
    <t>Pineda</t>
  </si>
  <si>
    <t>Juan Manuel</t>
  </si>
  <si>
    <t>Mejia</t>
  </si>
  <si>
    <t>Sierra</t>
  </si>
  <si>
    <t>Dimas</t>
  </si>
  <si>
    <t>Brito</t>
  </si>
  <si>
    <t>Jesus Eduardo</t>
  </si>
  <si>
    <t>Morquecho</t>
  </si>
  <si>
    <t>Sandra Viridiana</t>
  </si>
  <si>
    <t>Lopez</t>
  </si>
  <si>
    <t>Nathalia Itzel</t>
  </si>
  <si>
    <t>Vivas</t>
  </si>
  <si>
    <t>Marcelo</t>
  </si>
  <si>
    <t>Vicente</t>
  </si>
  <si>
    <t>Coria</t>
  </si>
  <si>
    <t>Aleide</t>
  </si>
  <si>
    <t>Gomez</t>
  </si>
  <si>
    <t>Cardona</t>
  </si>
  <si>
    <t>Alondra Maria</t>
  </si>
  <si>
    <t>Negrete</t>
  </si>
  <si>
    <t>Nuñez</t>
  </si>
  <si>
    <t>Elodia</t>
  </si>
  <si>
    <t>Hernandez</t>
  </si>
  <si>
    <t>Casimiro</t>
  </si>
  <si>
    <t>Valentin</t>
  </si>
  <si>
    <t>Santamaria</t>
  </si>
  <si>
    <t>Jonathan</t>
  </si>
  <si>
    <t>Ciprian</t>
  </si>
  <si>
    <t>Elder</t>
  </si>
  <si>
    <t>Zosa</t>
  </si>
  <si>
    <t>Jose Alberto</t>
  </si>
  <si>
    <t>Pieda</t>
  </si>
  <si>
    <t>Ma. De La Luz</t>
  </si>
  <si>
    <t>Modesto</t>
  </si>
  <si>
    <t>Peralta</t>
  </si>
  <si>
    <t>SECRETARIA DE RECTORIA</t>
  </si>
  <si>
    <t>ANALISTA ADMINISTRATIVO DE PLANEACION</t>
  </si>
  <si>
    <t>ANALISTA ADMINISTRATIVO DE RECURSOS HUMANOS</t>
  </si>
  <si>
    <t>ASISTENTE DE SERVICIOS DE MANTENIMIENTO</t>
  </si>
  <si>
    <t>TECNICO EN CONTABILIDAD EN CONTABILIDAD</t>
  </si>
  <si>
    <t>SECRETARIA DE JEFE DE DEPARTAMENTO DE ADMINISTRACION Y FINANZAS</t>
  </si>
  <si>
    <t>SECRETARIA DE JEFE DE DEPARTAMENTO DE CONTABILIDAD</t>
  </si>
  <si>
    <t>PROFESOR DE TIEMPO COMPLETO</t>
  </si>
  <si>
    <t>PROFESOR DE ASIGNATURA</t>
  </si>
  <si>
    <t>ADMINISTRATIVO</t>
  </si>
  <si>
    <t>PROFESOR DE TIEMPO COMPLETO "C"</t>
  </si>
  <si>
    <t>Jaime</t>
  </si>
  <si>
    <t>Pedroza</t>
  </si>
  <si>
    <t>Jaimes</t>
  </si>
  <si>
    <t>RECTOR</t>
  </si>
  <si>
    <t>DIRECTOR DE AREA</t>
  </si>
  <si>
    <t xml:space="preserve">PROFESOR DE ASIGNATURA </t>
  </si>
  <si>
    <t>DOCENTE</t>
  </si>
  <si>
    <t>Presupuesto y contabilidad</t>
  </si>
  <si>
    <t>pesos</t>
  </si>
  <si>
    <t>Pesos</t>
  </si>
  <si>
    <t>ND</t>
  </si>
  <si>
    <t>PESOS</t>
  </si>
  <si>
    <t>MENSUAL</t>
  </si>
  <si>
    <t>DESPENSA</t>
  </si>
  <si>
    <t>DESPENSA Y MATERIAL DIDACTICO</t>
  </si>
  <si>
    <t>Segunda parte del aguinaldo</t>
  </si>
  <si>
    <t>anual</t>
  </si>
  <si>
    <t>Segunda parte de la 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</si>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</sst>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/>
    <xf numFmtId="4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TC28/Downloads/4.1%20IG%20PLANTILLA%20DE%20PERSONAL%20AUTORIZADA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ERA ENERO"/>
      <sheetName val="2DA ENERO"/>
      <sheetName val="LIQUIDACIÓN"/>
      <sheetName val="Aguinaldo 2parte"/>
      <sheetName val="Prima vacacional 2 parte"/>
      <sheetName val="Retroactivo 2021"/>
      <sheetName val="1ERA FEBRERO "/>
      <sheetName val="2DA FEBRERO  "/>
      <sheetName val="1ra MARZO"/>
      <sheetName val="2da marzo"/>
    </sheetNames>
    <sheetDataSet>
      <sheetData sheetId="0"/>
      <sheetData sheetId="1">
        <row r="51">
          <cell r="J51">
            <v>4294.95</v>
          </cell>
          <cell r="S51">
            <v>4319.0899999999992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N7">
            <v>31780.58</v>
          </cell>
          <cell r="S7">
            <v>24636.68</v>
          </cell>
        </row>
        <row r="8">
          <cell r="N8">
            <v>23838.6</v>
          </cell>
          <cell r="S8">
            <v>19077.3</v>
          </cell>
        </row>
        <row r="9">
          <cell r="N9">
            <v>12285.8</v>
          </cell>
          <cell r="S9">
            <v>10382.14</v>
          </cell>
        </row>
        <row r="10">
          <cell r="J10">
            <v>2896.95</v>
          </cell>
          <cell r="S10">
            <v>3404.75</v>
          </cell>
        </row>
        <row r="11">
          <cell r="J11">
            <v>3167.88</v>
          </cell>
          <cell r="K11">
            <v>627.5</v>
          </cell>
          <cell r="S11">
            <v>3519.4300000000003</v>
          </cell>
        </row>
        <row r="12">
          <cell r="J12">
            <v>2896.95</v>
          </cell>
        </row>
        <row r="14">
          <cell r="J14">
            <v>3667.33</v>
          </cell>
          <cell r="S14">
            <v>3763.25</v>
          </cell>
        </row>
        <row r="15">
          <cell r="J15">
            <v>3883.05</v>
          </cell>
        </row>
        <row r="16">
          <cell r="J16">
            <v>3522.08</v>
          </cell>
          <cell r="S16">
            <v>3835.09</v>
          </cell>
        </row>
        <row r="17">
          <cell r="N17">
            <v>12285.8</v>
          </cell>
          <cell r="S17">
            <v>10382.14</v>
          </cell>
        </row>
        <row r="18">
          <cell r="J18">
            <v>3883.05</v>
          </cell>
          <cell r="S18">
            <v>3976.55</v>
          </cell>
        </row>
        <row r="21">
          <cell r="J21">
            <v>3883.05</v>
          </cell>
        </row>
        <row r="22">
          <cell r="J22">
            <v>3167.88</v>
          </cell>
          <cell r="K22">
            <v>627.5</v>
          </cell>
        </row>
        <row r="23">
          <cell r="J23">
            <v>3883.05</v>
          </cell>
        </row>
        <row r="24">
          <cell r="J24">
            <v>3522.08</v>
          </cell>
          <cell r="K24">
            <v>627.5</v>
          </cell>
          <cell r="S24">
            <v>3835.09</v>
          </cell>
        </row>
        <row r="25">
          <cell r="J25">
            <v>6546.13</v>
          </cell>
          <cell r="K25">
            <v>627.5</v>
          </cell>
          <cell r="S25">
            <v>6361.93</v>
          </cell>
        </row>
        <row r="26">
          <cell r="J26">
            <v>4314.5</v>
          </cell>
          <cell r="S26">
            <v>4403.17</v>
          </cell>
        </row>
        <row r="28">
          <cell r="J28">
            <v>3235.88</v>
          </cell>
          <cell r="S28">
            <v>3445.44</v>
          </cell>
        </row>
        <row r="29">
          <cell r="J29">
            <v>6546.13</v>
          </cell>
          <cell r="S29">
            <v>6361.92</v>
          </cell>
        </row>
        <row r="30">
          <cell r="J30">
            <v>2432.2800000000002</v>
          </cell>
          <cell r="S30">
            <v>3011.1800000000003</v>
          </cell>
        </row>
        <row r="31">
          <cell r="J31">
            <v>1914.53</v>
          </cell>
          <cell r="S31">
            <v>1997.67</v>
          </cell>
        </row>
        <row r="34">
          <cell r="J34">
            <v>9365.43</v>
          </cell>
          <cell r="S34">
            <v>8812.27</v>
          </cell>
        </row>
        <row r="36">
          <cell r="J36">
            <v>4490.18</v>
          </cell>
          <cell r="S36">
            <v>4505.92</v>
          </cell>
        </row>
        <row r="37">
          <cell r="J37">
            <v>3904.5</v>
          </cell>
          <cell r="S37">
            <v>3940.5399999999995</v>
          </cell>
        </row>
        <row r="38">
          <cell r="J38">
            <v>3318.83</v>
          </cell>
          <cell r="S38">
            <v>3478.8199999999997</v>
          </cell>
        </row>
        <row r="39">
          <cell r="J39">
            <v>6442.43</v>
          </cell>
          <cell r="S39">
            <v>6258.4400000000005</v>
          </cell>
        </row>
        <row r="40">
          <cell r="J40">
            <v>6051.98</v>
          </cell>
          <cell r="S40">
            <v>5920.22</v>
          </cell>
        </row>
        <row r="42">
          <cell r="J42">
            <v>3318.83</v>
          </cell>
          <cell r="S42">
            <v>3478.8199999999997</v>
          </cell>
        </row>
        <row r="43">
          <cell r="J43">
            <v>4099.7299999999996</v>
          </cell>
          <cell r="S43">
            <v>4159.45</v>
          </cell>
        </row>
        <row r="44">
          <cell r="J44">
            <v>4685.3999999999996</v>
          </cell>
          <cell r="S44">
            <v>4685.1699999999992</v>
          </cell>
        </row>
        <row r="45">
          <cell r="J45">
            <v>4880.63</v>
          </cell>
          <cell r="S45">
            <v>4864.43</v>
          </cell>
        </row>
        <row r="46">
          <cell r="J46">
            <v>4685.3999999999996</v>
          </cell>
          <cell r="S46">
            <v>4685.16</v>
          </cell>
        </row>
        <row r="47">
          <cell r="J47">
            <v>6051.98</v>
          </cell>
          <cell r="S47">
            <v>5920.22</v>
          </cell>
        </row>
        <row r="48">
          <cell r="J48">
            <v>3318.83</v>
          </cell>
          <cell r="S48">
            <v>3478.8199999999997</v>
          </cell>
        </row>
        <row r="49">
          <cell r="J49">
            <v>3318.83</v>
          </cell>
          <cell r="S49">
            <v>3478.8199999999997</v>
          </cell>
        </row>
        <row r="50">
          <cell r="J50">
            <v>4099.7299999999996</v>
          </cell>
          <cell r="S50">
            <v>4159.45</v>
          </cell>
        </row>
        <row r="51">
          <cell r="J51">
            <v>5466.3</v>
          </cell>
          <cell r="S51">
            <v>5394.75</v>
          </cell>
        </row>
        <row r="52">
          <cell r="J52">
            <v>4880.63</v>
          </cell>
          <cell r="S52">
            <v>4864.43</v>
          </cell>
        </row>
        <row r="53">
          <cell r="J53">
            <v>3123.6</v>
          </cell>
          <cell r="S53">
            <v>3306.6</v>
          </cell>
        </row>
        <row r="54">
          <cell r="J54">
            <v>3904.5</v>
          </cell>
          <cell r="S54">
            <v>3940.5399999999995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7"/>
  <sheetViews>
    <sheetView tabSelected="1" topLeftCell="AA2" zoomScale="87" zoomScaleNormal="87" workbookViewId="0">
      <selection activeCell="AD53" sqref="AD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5">
        <v>44562</v>
      </c>
      <c r="C8" s="5">
        <v>44651</v>
      </c>
      <c r="D8" t="s">
        <v>83</v>
      </c>
      <c r="E8" t="s">
        <v>375</v>
      </c>
      <c r="F8" t="s">
        <v>214</v>
      </c>
      <c r="G8" s="4" t="s">
        <v>215</v>
      </c>
      <c r="H8" t="s">
        <v>216</v>
      </c>
      <c r="I8" t="s">
        <v>233</v>
      </c>
      <c r="J8" t="s">
        <v>234</v>
      </c>
      <c r="K8" t="s">
        <v>235</v>
      </c>
      <c r="L8" t="s">
        <v>93</v>
      </c>
      <c r="M8" s="8">
        <f>'[1]2da marzo'!$N$7*2</f>
        <v>63561.16</v>
      </c>
      <c r="N8" t="s">
        <v>380</v>
      </c>
      <c r="O8" s="8">
        <f>'[1]2da marzo'!$S$7*2</f>
        <v>49273.36</v>
      </c>
      <c r="P8" t="s">
        <v>381</v>
      </c>
      <c r="Q8">
        <f>Tabla_460722!A4</f>
        <v>1</v>
      </c>
      <c r="R8">
        <f>Tabla_460709!A4</f>
        <v>1</v>
      </c>
      <c r="S8">
        <f>Tabla_460723!A4</f>
        <v>1</v>
      </c>
      <c r="T8">
        <f>Tabla_460693!A4</f>
        <v>1</v>
      </c>
      <c r="U8">
        <f>Tabla_460713!A4</f>
        <v>1</v>
      </c>
      <c r="V8">
        <f>Tabla_460700!A4</f>
        <v>1</v>
      </c>
      <c r="W8">
        <f>Tabla_460710!A4</f>
        <v>1</v>
      </c>
      <c r="X8">
        <f>Tabla_460701!A4</f>
        <v>1</v>
      </c>
      <c r="Y8">
        <f>Tabla_460702!A4</f>
        <v>1</v>
      </c>
      <c r="Z8">
        <f>Tabla_460720!A4</f>
        <v>1</v>
      </c>
      <c r="AA8">
        <f>Tabla_460724!A4</f>
        <v>1</v>
      </c>
      <c r="AB8">
        <f>Tabla_460721!A4</f>
        <v>1</v>
      </c>
      <c r="AC8">
        <f>Tabla_460725!A4</f>
        <v>1</v>
      </c>
      <c r="AD8" t="s">
        <v>379</v>
      </c>
      <c r="AE8" s="5">
        <v>44679</v>
      </c>
      <c r="AF8" s="5">
        <v>44679</v>
      </c>
      <c r="AG8" t="s">
        <v>382</v>
      </c>
    </row>
    <row r="9" spans="1:33" x14ac:dyDescent="0.25">
      <c r="A9">
        <v>2022</v>
      </c>
      <c r="B9" s="5">
        <v>44562</v>
      </c>
      <c r="C9" s="5">
        <v>44651</v>
      </c>
      <c r="D9" t="s">
        <v>83</v>
      </c>
      <c r="E9" t="s">
        <v>376</v>
      </c>
      <c r="F9" s="3" t="s">
        <v>214</v>
      </c>
      <c r="G9" s="4" t="s">
        <v>217</v>
      </c>
      <c r="H9" t="s">
        <v>218</v>
      </c>
      <c r="I9" t="s">
        <v>236</v>
      </c>
      <c r="J9" t="s">
        <v>237</v>
      </c>
      <c r="K9" t="s">
        <v>238</v>
      </c>
      <c r="L9" t="s">
        <v>93</v>
      </c>
      <c r="M9" s="8">
        <f>'[1]2da marzo'!$N$8*2</f>
        <v>47677.2</v>
      </c>
      <c r="N9" t="s">
        <v>380</v>
      </c>
      <c r="O9" s="8">
        <f>'[1]2da marzo'!$S$8*2</f>
        <v>38154.6</v>
      </c>
      <c r="P9" t="s">
        <v>381</v>
      </c>
      <c r="Q9" s="7">
        <f>Tabla_460722!A5</f>
        <v>2</v>
      </c>
      <c r="R9" s="7">
        <f>Tabla_460709!A5</f>
        <v>2</v>
      </c>
      <c r="S9" s="7">
        <f>Tabla_460723!A5</f>
        <v>2</v>
      </c>
      <c r="T9" s="7">
        <f>Tabla_460693!A5</f>
        <v>2</v>
      </c>
      <c r="U9" s="7">
        <f>Tabla_460713!A5</f>
        <v>2</v>
      </c>
      <c r="V9" s="7">
        <f>Tabla_460700!A5</f>
        <v>2</v>
      </c>
      <c r="W9" s="7">
        <f>Tabla_460710!A5</f>
        <v>2</v>
      </c>
      <c r="X9" s="7">
        <f>Tabla_460701!A5</f>
        <v>2</v>
      </c>
      <c r="Y9" s="7">
        <f>Tabla_460702!A5</f>
        <v>2</v>
      </c>
      <c r="Z9" s="7">
        <f>Tabla_460720!A5</f>
        <v>2</v>
      </c>
      <c r="AA9" s="7">
        <f>Tabla_460724!A5</f>
        <v>2</v>
      </c>
      <c r="AB9" s="7">
        <f>Tabla_460721!A5</f>
        <v>2</v>
      </c>
      <c r="AC9" s="7">
        <f>Tabla_460725!A5</f>
        <v>2</v>
      </c>
      <c r="AD9" t="str">
        <f>AD8</f>
        <v>Presupuesto y contabilidad</v>
      </c>
      <c r="AE9" s="5">
        <f>AE8</f>
        <v>44679</v>
      </c>
      <c r="AF9" s="5">
        <f>AF8</f>
        <v>44679</v>
      </c>
      <c r="AG9" t="str">
        <f>AG8</f>
        <v>ND</v>
      </c>
    </row>
    <row r="10" spans="1:33" x14ac:dyDescent="0.25">
      <c r="A10">
        <v>2022</v>
      </c>
      <c r="B10" s="5">
        <v>44562</v>
      </c>
      <c r="C10" s="5">
        <v>44651</v>
      </c>
      <c r="D10" t="s">
        <v>83</v>
      </c>
      <c r="E10" t="s">
        <v>219</v>
      </c>
      <c r="F10" s="3" t="s">
        <v>214</v>
      </c>
      <c r="G10" s="4" t="s">
        <v>220</v>
      </c>
      <c r="H10" t="s">
        <v>221</v>
      </c>
      <c r="I10" t="s">
        <v>239</v>
      </c>
      <c r="J10" t="s">
        <v>240</v>
      </c>
      <c r="K10" t="s">
        <v>241</v>
      </c>
      <c r="L10" t="s">
        <v>94</v>
      </c>
      <c r="M10" s="8">
        <f>'[1]2da marzo'!$N$9*2</f>
        <v>24571.599999999999</v>
      </c>
      <c r="N10" t="s">
        <v>380</v>
      </c>
      <c r="O10" s="8">
        <f>'[1]2da marzo'!$S$9*2</f>
        <v>20764.28</v>
      </c>
      <c r="P10" t="s">
        <v>381</v>
      </c>
      <c r="Q10" s="7">
        <f>Tabla_460722!A6</f>
        <v>3</v>
      </c>
      <c r="R10" s="7">
        <f>Tabla_460709!A6</f>
        <v>3</v>
      </c>
      <c r="S10" s="7">
        <f>Tabla_460723!A6</f>
        <v>3</v>
      </c>
      <c r="T10" s="7">
        <f>Tabla_460693!A6</f>
        <v>3</v>
      </c>
      <c r="U10" s="7">
        <f>Tabla_460713!A6</f>
        <v>3</v>
      </c>
      <c r="V10" s="7">
        <f>Tabla_460700!A6</f>
        <v>3</v>
      </c>
      <c r="W10" s="7">
        <f>Tabla_460710!A6</f>
        <v>3</v>
      </c>
      <c r="X10" s="7">
        <f>Tabla_460701!A6</f>
        <v>3</v>
      </c>
      <c r="Y10" s="7">
        <f>Tabla_460702!A6</f>
        <v>3</v>
      </c>
      <c r="Z10" s="7">
        <f>Tabla_460720!A6</f>
        <v>3</v>
      </c>
      <c r="AA10" s="7">
        <f>Tabla_460724!A6</f>
        <v>3</v>
      </c>
      <c r="AB10" s="7">
        <f>Tabla_460721!A6</f>
        <v>3</v>
      </c>
      <c r="AC10" s="7">
        <f>Tabla_460725!A6</f>
        <v>3</v>
      </c>
      <c r="AD10" s="6" t="str">
        <f t="shared" ref="AD10:AD57" si="0">AD9</f>
        <v>Presupuesto y contabilidad</v>
      </c>
      <c r="AE10" s="5">
        <f t="shared" ref="AE10:AE57" si="1">AE9</f>
        <v>44679</v>
      </c>
      <c r="AF10" s="5">
        <f t="shared" ref="AF10:AG57" si="2">AF9</f>
        <v>44679</v>
      </c>
      <c r="AG10" s="7" t="str">
        <f t="shared" si="2"/>
        <v>ND</v>
      </c>
    </row>
    <row r="11" spans="1:33" x14ac:dyDescent="0.25">
      <c r="A11">
        <v>2022</v>
      </c>
      <c r="B11" s="5">
        <v>44562</v>
      </c>
      <c r="C11" s="5">
        <v>44651</v>
      </c>
      <c r="D11" t="s">
        <v>83</v>
      </c>
      <c r="E11" t="s">
        <v>219</v>
      </c>
      <c r="F11" s="3" t="s">
        <v>214</v>
      </c>
      <c r="G11" s="4" t="s">
        <v>222</v>
      </c>
      <c r="H11" t="s">
        <v>223</v>
      </c>
      <c r="I11" t="s">
        <v>242</v>
      </c>
      <c r="J11" t="s">
        <v>243</v>
      </c>
      <c r="K11" t="s">
        <v>244</v>
      </c>
      <c r="L11" t="s">
        <v>94</v>
      </c>
      <c r="M11" s="8">
        <f>'[1]2da marzo'!$N$17*2</f>
        <v>24571.599999999999</v>
      </c>
      <c r="N11" t="s">
        <v>380</v>
      </c>
      <c r="O11" s="8">
        <f>'[1]2da marzo'!$S$17*2</f>
        <v>20764.28</v>
      </c>
      <c r="P11" t="s">
        <v>381</v>
      </c>
      <c r="Q11" s="7">
        <f>Tabla_460722!A7</f>
        <v>4</v>
      </c>
      <c r="R11" s="7">
        <f>Tabla_460709!A7</f>
        <v>4</v>
      </c>
      <c r="S11" s="7">
        <f>Tabla_460723!A7</f>
        <v>4</v>
      </c>
      <c r="T11" s="7">
        <f>Tabla_460693!A7</f>
        <v>4</v>
      </c>
      <c r="U11" s="7">
        <f>Tabla_460713!A7</f>
        <v>4</v>
      </c>
      <c r="V11" s="7">
        <f>Tabla_460700!A7</f>
        <v>4</v>
      </c>
      <c r="W11" s="7">
        <f>Tabla_460710!A7</f>
        <v>4</v>
      </c>
      <c r="X11" s="7">
        <f>Tabla_460701!A7</f>
        <v>4</v>
      </c>
      <c r="Y11" s="7">
        <f>Tabla_460702!A7</f>
        <v>4</v>
      </c>
      <c r="Z11" s="7">
        <f>Tabla_460720!A7</f>
        <v>4</v>
      </c>
      <c r="AA11" s="7">
        <f>Tabla_460724!A7</f>
        <v>4</v>
      </c>
      <c r="AB11" s="7">
        <f>Tabla_460721!A7</f>
        <v>4</v>
      </c>
      <c r="AC11" s="7">
        <f>Tabla_460725!A7</f>
        <v>4</v>
      </c>
      <c r="AD11" s="6" t="str">
        <f t="shared" si="0"/>
        <v>Presupuesto y contabilidad</v>
      </c>
      <c r="AE11" s="5">
        <f t="shared" si="1"/>
        <v>44679</v>
      </c>
      <c r="AF11" s="5">
        <f t="shared" si="2"/>
        <v>44679</v>
      </c>
      <c r="AG11" s="7" t="str">
        <f t="shared" si="2"/>
        <v>ND</v>
      </c>
    </row>
    <row r="12" spans="1:33" x14ac:dyDescent="0.25">
      <c r="A12">
        <v>2022</v>
      </c>
      <c r="B12" s="5">
        <v>44562</v>
      </c>
      <c r="C12" s="5">
        <v>44651</v>
      </c>
      <c r="D12" t="s">
        <v>83</v>
      </c>
      <c r="E12" t="s">
        <v>219</v>
      </c>
      <c r="F12" s="3" t="s">
        <v>214</v>
      </c>
      <c r="G12" s="4" t="s">
        <v>224</v>
      </c>
      <c r="H12" t="s">
        <v>225</v>
      </c>
      <c r="I12" t="s">
        <v>245</v>
      </c>
      <c r="J12" t="s">
        <v>246</v>
      </c>
      <c r="K12" t="s">
        <v>247</v>
      </c>
      <c r="L12" t="s">
        <v>94</v>
      </c>
      <c r="M12" s="8">
        <f>M11</f>
        <v>24571.599999999999</v>
      </c>
      <c r="N12" t="s">
        <v>380</v>
      </c>
      <c r="O12" s="8">
        <f>O11</f>
        <v>20764.28</v>
      </c>
      <c r="P12" t="s">
        <v>381</v>
      </c>
      <c r="Q12" s="7">
        <f>Tabla_460722!A8</f>
        <v>5</v>
      </c>
      <c r="R12" s="7">
        <f>Tabla_460709!A8</f>
        <v>5</v>
      </c>
      <c r="S12" s="7">
        <f>Tabla_460723!A8</f>
        <v>5</v>
      </c>
      <c r="T12" s="7">
        <f>Tabla_460693!A8</f>
        <v>5</v>
      </c>
      <c r="U12" s="7">
        <f>Tabla_460713!A8</f>
        <v>5</v>
      </c>
      <c r="V12" s="7">
        <f>Tabla_460700!A8</f>
        <v>5</v>
      </c>
      <c r="W12" s="7">
        <f>Tabla_460710!A8</f>
        <v>5</v>
      </c>
      <c r="X12" s="7">
        <f>Tabla_460701!A8</f>
        <v>5</v>
      </c>
      <c r="Y12" s="7">
        <f>Tabla_460702!A8</f>
        <v>5</v>
      </c>
      <c r="Z12" s="7">
        <f>Tabla_460720!A8</f>
        <v>5</v>
      </c>
      <c r="AA12" s="7">
        <f>Tabla_460724!A8</f>
        <v>5</v>
      </c>
      <c r="AB12" s="7">
        <f>Tabla_460721!A8</f>
        <v>5</v>
      </c>
      <c r="AC12" s="7">
        <f>Tabla_460725!A8</f>
        <v>5</v>
      </c>
      <c r="AD12" s="6" t="str">
        <f t="shared" si="0"/>
        <v>Presupuesto y contabilidad</v>
      </c>
      <c r="AE12" s="5">
        <f t="shared" si="1"/>
        <v>44679</v>
      </c>
      <c r="AF12" s="5">
        <f t="shared" si="2"/>
        <v>44679</v>
      </c>
      <c r="AG12" s="7" t="str">
        <f t="shared" si="2"/>
        <v>ND</v>
      </c>
    </row>
    <row r="13" spans="1:33" x14ac:dyDescent="0.25">
      <c r="A13">
        <v>2022</v>
      </c>
      <c r="B13" s="5">
        <v>44562</v>
      </c>
      <c r="C13" s="5">
        <v>44651</v>
      </c>
      <c r="D13" t="s">
        <v>83</v>
      </c>
      <c r="E13" t="s">
        <v>219</v>
      </c>
      <c r="F13" s="3" t="s">
        <v>214</v>
      </c>
      <c r="G13" s="4" t="s">
        <v>226</v>
      </c>
      <c r="H13" t="s">
        <v>227</v>
      </c>
      <c r="I13" t="s">
        <v>248</v>
      </c>
      <c r="J13" t="s">
        <v>249</v>
      </c>
      <c r="K13" t="s">
        <v>250</v>
      </c>
      <c r="L13" t="s">
        <v>94</v>
      </c>
      <c r="M13" s="8">
        <f>M12</f>
        <v>24571.599999999999</v>
      </c>
      <c r="N13" t="s">
        <v>380</v>
      </c>
      <c r="O13" s="8">
        <f>O12</f>
        <v>20764.28</v>
      </c>
      <c r="P13" t="s">
        <v>381</v>
      </c>
      <c r="Q13" s="7">
        <f>Tabla_460722!A9</f>
        <v>6</v>
      </c>
      <c r="R13" s="7">
        <f>Tabla_460709!A9</f>
        <v>6</v>
      </c>
      <c r="S13" s="7">
        <f>Tabla_460723!A9</f>
        <v>6</v>
      </c>
      <c r="T13" s="7">
        <f>Tabla_460693!A9</f>
        <v>6</v>
      </c>
      <c r="U13" s="7">
        <f>Tabla_460713!A9</f>
        <v>6</v>
      </c>
      <c r="V13" s="7">
        <f>Tabla_460700!A9</f>
        <v>6</v>
      </c>
      <c r="W13" s="7">
        <f>Tabla_460710!A9</f>
        <v>6</v>
      </c>
      <c r="X13" s="7">
        <f>Tabla_460701!A9</f>
        <v>6</v>
      </c>
      <c r="Y13" s="7">
        <f>Tabla_460702!A9</f>
        <v>6</v>
      </c>
      <c r="Z13" s="7">
        <f>Tabla_460720!A9</f>
        <v>6</v>
      </c>
      <c r="AA13" s="7">
        <f>Tabla_460724!A9</f>
        <v>6</v>
      </c>
      <c r="AB13" s="7">
        <f>Tabla_460721!A9</f>
        <v>6</v>
      </c>
      <c r="AC13" s="7">
        <f>Tabla_460725!A9</f>
        <v>6</v>
      </c>
      <c r="AD13" s="6" t="str">
        <f t="shared" si="0"/>
        <v>Presupuesto y contabilidad</v>
      </c>
      <c r="AE13" s="5">
        <f t="shared" si="1"/>
        <v>44679</v>
      </c>
      <c r="AF13" s="5">
        <f t="shared" si="2"/>
        <v>44679</v>
      </c>
      <c r="AG13" s="7" t="str">
        <f t="shared" si="2"/>
        <v>ND</v>
      </c>
    </row>
    <row r="14" spans="1:33" x14ac:dyDescent="0.25">
      <c r="A14">
        <v>2022</v>
      </c>
      <c r="B14" s="5">
        <v>44562</v>
      </c>
      <c r="C14" s="5">
        <v>44651</v>
      </c>
      <c r="D14" t="s">
        <v>83</v>
      </c>
      <c r="E14" t="s">
        <v>219</v>
      </c>
      <c r="F14" s="3" t="s">
        <v>214</v>
      </c>
      <c r="G14" s="4" t="s">
        <v>220</v>
      </c>
      <c r="H14" t="s">
        <v>221</v>
      </c>
      <c r="I14" t="s">
        <v>251</v>
      </c>
      <c r="J14" t="s">
        <v>252</v>
      </c>
      <c r="K14" t="s">
        <v>253</v>
      </c>
      <c r="L14" t="s">
        <v>93</v>
      </c>
      <c r="M14" s="8">
        <f>M13</f>
        <v>24571.599999999999</v>
      </c>
      <c r="N14" t="s">
        <v>380</v>
      </c>
      <c r="O14" s="8">
        <f>O13</f>
        <v>20764.28</v>
      </c>
      <c r="P14" t="s">
        <v>381</v>
      </c>
      <c r="Q14" s="7">
        <f>Tabla_460722!A10</f>
        <v>7</v>
      </c>
      <c r="R14" s="7">
        <f>Tabla_460709!A10</f>
        <v>7</v>
      </c>
      <c r="S14" s="7">
        <f>Tabla_460723!A10</f>
        <v>7</v>
      </c>
      <c r="T14" s="7">
        <f>Tabla_460693!A10</f>
        <v>7</v>
      </c>
      <c r="U14" s="7">
        <f>Tabla_460713!A10</f>
        <v>7</v>
      </c>
      <c r="V14" s="7">
        <f>Tabla_460700!A10</f>
        <v>7</v>
      </c>
      <c r="W14" s="7">
        <f>Tabla_460710!A10</f>
        <v>7</v>
      </c>
      <c r="X14" s="7">
        <f>Tabla_460701!A10</f>
        <v>7</v>
      </c>
      <c r="Y14" s="7">
        <f>Tabla_460702!A10</f>
        <v>7</v>
      </c>
      <c r="Z14" s="7">
        <f>Tabla_460720!A10</f>
        <v>7</v>
      </c>
      <c r="AA14" s="7">
        <f>Tabla_460724!A10</f>
        <v>7</v>
      </c>
      <c r="AB14" s="7">
        <f>Tabla_460721!A10</f>
        <v>7</v>
      </c>
      <c r="AC14" s="7">
        <f>Tabla_460725!A10</f>
        <v>7</v>
      </c>
      <c r="AD14" s="6" t="str">
        <f t="shared" si="0"/>
        <v>Presupuesto y contabilidad</v>
      </c>
      <c r="AE14" s="5">
        <f t="shared" si="1"/>
        <v>44679</v>
      </c>
      <c r="AF14" s="5">
        <f t="shared" si="2"/>
        <v>44679</v>
      </c>
      <c r="AG14" s="7" t="str">
        <f t="shared" si="2"/>
        <v>ND</v>
      </c>
    </row>
    <row r="15" spans="1:33" x14ac:dyDescent="0.25">
      <c r="A15">
        <v>2022</v>
      </c>
      <c r="B15" s="5">
        <v>44562</v>
      </c>
      <c r="C15" s="5">
        <v>44651</v>
      </c>
      <c r="D15" t="s">
        <v>83</v>
      </c>
      <c r="E15" t="s">
        <v>228</v>
      </c>
      <c r="F15" s="3" t="s">
        <v>370</v>
      </c>
      <c r="G15" s="4" t="s">
        <v>229</v>
      </c>
      <c r="H15" t="s">
        <v>230</v>
      </c>
      <c r="I15" t="s">
        <v>254</v>
      </c>
      <c r="J15" t="s">
        <v>255</v>
      </c>
      <c r="K15" t="s">
        <v>256</v>
      </c>
      <c r="L15" t="s">
        <v>94</v>
      </c>
      <c r="M15" s="8">
        <f>'[1]2da marzo'!$J$25*2</f>
        <v>13092.26</v>
      </c>
      <c r="N15" t="s">
        <v>380</v>
      </c>
      <c r="O15" s="8">
        <f>'[1]2da marzo'!$S$25*2</f>
        <v>12723.86</v>
      </c>
      <c r="P15" t="s">
        <v>381</v>
      </c>
      <c r="Q15" s="7">
        <f>Tabla_460722!A11</f>
        <v>8</v>
      </c>
      <c r="R15" s="7">
        <f>Tabla_460709!A11</f>
        <v>8</v>
      </c>
      <c r="S15" s="7">
        <f>Tabla_460723!A11</f>
        <v>8</v>
      </c>
      <c r="T15" s="7">
        <f>Tabla_460693!A11</f>
        <v>8</v>
      </c>
      <c r="U15" s="7">
        <f>Tabla_460713!A11</f>
        <v>8</v>
      </c>
      <c r="V15" s="7">
        <f>Tabla_460700!A11</f>
        <v>8</v>
      </c>
      <c r="W15" s="7">
        <f>Tabla_460710!A11</f>
        <v>8</v>
      </c>
      <c r="X15" s="7">
        <f>Tabla_460701!A11</f>
        <v>8</v>
      </c>
      <c r="Y15" s="7">
        <f>Tabla_460702!A11</f>
        <v>8</v>
      </c>
      <c r="Z15" s="7">
        <f>Tabla_460720!A11</f>
        <v>8</v>
      </c>
      <c r="AA15" s="7">
        <f>Tabla_460724!A11</f>
        <v>8</v>
      </c>
      <c r="AB15" s="7">
        <f>Tabla_460721!A11</f>
        <v>8</v>
      </c>
      <c r="AC15" s="7">
        <f>Tabla_460725!A11</f>
        <v>8</v>
      </c>
      <c r="AD15" s="6" t="str">
        <f t="shared" si="0"/>
        <v>Presupuesto y contabilidad</v>
      </c>
      <c r="AE15" s="5">
        <f t="shared" si="1"/>
        <v>44679</v>
      </c>
      <c r="AF15" s="5">
        <f t="shared" si="2"/>
        <v>44679</v>
      </c>
      <c r="AG15" s="7" t="str">
        <f t="shared" si="2"/>
        <v>ND</v>
      </c>
    </row>
    <row r="16" spans="1:33" x14ac:dyDescent="0.25">
      <c r="A16">
        <v>2022</v>
      </c>
      <c r="B16" s="5">
        <v>44562</v>
      </c>
      <c r="C16" s="5">
        <v>44651</v>
      </c>
      <c r="D16" t="s">
        <v>83</v>
      </c>
      <c r="E16" t="s">
        <v>228</v>
      </c>
      <c r="F16" s="3" t="s">
        <v>370</v>
      </c>
      <c r="G16" s="4" t="s">
        <v>231</v>
      </c>
      <c r="H16" t="s">
        <v>232</v>
      </c>
      <c r="I16" t="s">
        <v>257</v>
      </c>
      <c r="J16" t="s">
        <v>258</v>
      </c>
      <c r="K16" t="s">
        <v>259</v>
      </c>
      <c r="L16" t="s">
        <v>94</v>
      </c>
      <c r="M16" s="8">
        <f>'[1]2da marzo'!$J$29*2</f>
        <v>13092.26</v>
      </c>
      <c r="N16" t="s">
        <v>380</v>
      </c>
      <c r="O16" s="8">
        <f>'[1]2da marzo'!$S$29*2</f>
        <v>12723.84</v>
      </c>
      <c r="P16" t="s">
        <v>381</v>
      </c>
      <c r="Q16" s="7">
        <f>Tabla_460722!A12</f>
        <v>9</v>
      </c>
      <c r="R16" s="7">
        <f>Tabla_460709!A12</f>
        <v>9</v>
      </c>
      <c r="S16" s="7">
        <f>Tabla_460723!A12</f>
        <v>9</v>
      </c>
      <c r="T16" s="7">
        <f>Tabla_460693!A12</f>
        <v>9</v>
      </c>
      <c r="U16" s="7">
        <f>Tabla_460713!A12</f>
        <v>9</v>
      </c>
      <c r="V16" s="7">
        <f>Tabla_460700!A12</f>
        <v>9</v>
      </c>
      <c r="W16" s="7">
        <f>Tabla_460710!A12</f>
        <v>9</v>
      </c>
      <c r="X16" s="7">
        <f>Tabla_460701!A12</f>
        <v>9</v>
      </c>
      <c r="Y16" s="7">
        <f>Tabla_460702!A12</f>
        <v>9</v>
      </c>
      <c r="Z16" s="7">
        <f>Tabla_460720!A12</f>
        <v>9</v>
      </c>
      <c r="AA16" s="7">
        <f>Tabla_460724!A12</f>
        <v>9</v>
      </c>
      <c r="AB16" s="7">
        <f>Tabla_460721!A12</f>
        <v>9</v>
      </c>
      <c r="AC16" s="7">
        <f>Tabla_460725!A12</f>
        <v>9</v>
      </c>
      <c r="AD16" s="6" t="str">
        <f t="shared" si="0"/>
        <v>Presupuesto y contabilidad</v>
      </c>
      <c r="AE16" s="5">
        <f t="shared" si="1"/>
        <v>44679</v>
      </c>
      <c r="AF16" s="5">
        <f t="shared" si="2"/>
        <v>44679</v>
      </c>
      <c r="AG16" s="7" t="str">
        <f t="shared" si="2"/>
        <v>ND</v>
      </c>
    </row>
    <row r="17" spans="1:33" x14ac:dyDescent="0.25">
      <c r="A17">
        <v>2022</v>
      </c>
      <c r="B17" s="5">
        <v>44562</v>
      </c>
      <c r="C17" s="5">
        <v>44651</v>
      </c>
      <c r="D17" t="s">
        <v>83</v>
      </c>
      <c r="E17" t="s">
        <v>370</v>
      </c>
      <c r="F17" t="s">
        <v>370</v>
      </c>
      <c r="G17" t="s">
        <v>361</v>
      </c>
      <c r="I17" t="s">
        <v>260</v>
      </c>
      <c r="J17" t="s">
        <v>253</v>
      </c>
      <c r="K17" t="s">
        <v>261</v>
      </c>
      <c r="L17" t="s">
        <v>93</v>
      </c>
      <c r="M17" s="8">
        <f>'[1]2da marzo'!$J$24*2</f>
        <v>7044.16</v>
      </c>
      <c r="N17" t="s">
        <v>380</v>
      </c>
      <c r="O17" s="8">
        <f>'[1]2da marzo'!$S$24*2</f>
        <v>7670.18</v>
      </c>
      <c r="P17" t="s">
        <v>381</v>
      </c>
      <c r="Q17" s="7">
        <f>Tabla_460722!A13</f>
        <v>10</v>
      </c>
      <c r="R17" s="7">
        <f>Tabla_460709!A13</f>
        <v>10</v>
      </c>
      <c r="S17" s="7">
        <f>Tabla_460723!A13</f>
        <v>10</v>
      </c>
      <c r="T17" s="7">
        <f>Tabla_460693!A13</f>
        <v>10</v>
      </c>
      <c r="U17" s="7">
        <f>Tabla_460713!A13</f>
        <v>10</v>
      </c>
      <c r="V17" s="7">
        <f>Tabla_460700!A13</f>
        <v>10</v>
      </c>
      <c r="W17" s="7">
        <f>Tabla_460710!A13</f>
        <v>10</v>
      </c>
      <c r="X17" s="7">
        <f>Tabla_460701!A13</f>
        <v>10</v>
      </c>
      <c r="Y17" s="7">
        <f>Tabla_460702!A13</f>
        <v>10</v>
      </c>
      <c r="Z17" s="7">
        <f>Tabla_460720!A13</f>
        <v>10</v>
      </c>
      <c r="AA17" s="7">
        <f>Tabla_460724!A13</f>
        <v>10</v>
      </c>
      <c r="AB17" s="7">
        <f>Tabla_460721!A13</f>
        <v>10</v>
      </c>
      <c r="AC17" s="7">
        <f>Tabla_460725!A13</f>
        <v>10</v>
      </c>
      <c r="AD17" s="6" t="str">
        <f t="shared" si="0"/>
        <v>Presupuesto y contabilidad</v>
      </c>
      <c r="AE17" s="5">
        <f t="shared" si="1"/>
        <v>44679</v>
      </c>
      <c r="AF17" s="5">
        <f t="shared" si="2"/>
        <v>44679</v>
      </c>
      <c r="AG17" s="7" t="str">
        <f t="shared" si="2"/>
        <v>ND</v>
      </c>
    </row>
    <row r="18" spans="1:33" x14ac:dyDescent="0.25">
      <c r="A18">
        <v>2022</v>
      </c>
      <c r="B18" s="5">
        <v>44562</v>
      </c>
      <c r="C18" s="5">
        <v>44651</v>
      </c>
      <c r="D18" t="s">
        <v>83</v>
      </c>
      <c r="E18" t="s">
        <v>370</v>
      </c>
      <c r="F18" t="s">
        <v>370</v>
      </c>
      <c r="G18" t="s">
        <v>362</v>
      </c>
      <c r="I18" t="s">
        <v>262</v>
      </c>
      <c r="J18" t="s">
        <v>263</v>
      </c>
      <c r="K18" t="s">
        <v>264</v>
      </c>
      <c r="L18" t="s">
        <v>93</v>
      </c>
      <c r="M18" s="8">
        <f>'[1]2da marzo'!$J$11*2</f>
        <v>6335.76</v>
      </c>
      <c r="N18" t="s">
        <v>380</v>
      </c>
      <c r="O18" s="8">
        <f>'[1]2da marzo'!$S$11*2</f>
        <v>7038.8600000000006</v>
      </c>
      <c r="P18" t="s">
        <v>381</v>
      </c>
      <c r="Q18" s="7">
        <f>Tabla_460722!A14</f>
        <v>11</v>
      </c>
      <c r="R18" s="7">
        <f>Tabla_460709!A14</f>
        <v>11</v>
      </c>
      <c r="S18" s="7">
        <f>Tabla_460723!A14</f>
        <v>11</v>
      </c>
      <c r="T18" s="7">
        <f>Tabla_460693!A14</f>
        <v>11</v>
      </c>
      <c r="U18" s="7">
        <f>Tabla_460713!A14</f>
        <v>11</v>
      </c>
      <c r="V18" s="7">
        <f>Tabla_460700!A14</f>
        <v>11</v>
      </c>
      <c r="W18" s="7">
        <f>Tabla_460710!A14</f>
        <v>11</v>
      </c>
      <c r="X18" s="7">
        <f>Tabla_460701!A14</f>
        <v>11</v>
      </c>
      <c r="Y18" s="7">
        <f>Tabla_460702!A14</f>
        <v>11</v>
      </c>
      <c r="Z18" s="7">
        <f>Tabla_460720!A14</f>
        <v>11</v>
      </c>
      <c r="AA18" s="7">
        <f>Tabla_460724!A14</f>
        <v>11</v>
      </c>
      <c r="AB18" s="7">
        <f>Tabla_460721!A14</f>
        <v>11</v>
      </c>
      <c r="AC18" s="7">
        <f>Tabla_460725!A14</f>
        <v>11</v>
      </c>
      <c r="AD18" s="6" t="str">
        <f t="shared" si="0"/>
        <v>Presupuesto y contabilidad</v>
      </c>
      <c r="AE18" s="5">
        <f t="shared" si="1"/>
        <v>44679</v>
      </c>
      <c r="AF18" s="5">
        <f t="shared" si="2"/>
        <v>44679</v>
      </c>
      <c r="AG18" s="7" t="str">
        <f t="shared" si="2"/>
        <v>ND</v>
      </c>
    </row>
    <row r="19" spans="1:33" x14ac:dyDescent="0.25">
      <c r="A19">
        <v>2022</v>
      </c>
      <c r="B19" s="5">
        <v>44562</v>
      </c>
      <c r="C19" s="5">
        <v>44651</v>
      </c>
      <c r="D19" t="s">
        <v>83</v>
      </c>
      <c r="E19" t="s">
        <v>370</v>
      </c>
      <c r="F19" t="s">
        <v>370</v>
      </c>
      <c r="G19" t="s">
        <v>363</v>
      </c>
      <c r="I19" t="s">
        <v>265</v>
      </c>
      <c r="J19" t="s">
        <v>266</v>
      </c>
      <c r="K19" t="s">
        <v>267</v>
      </c>
      <c r="L19" t="s">
        <v>93</v>
      </c>
      <c r="M19" s="8">
        <f>'[1]2da marzo'!$J$22*2</f>
        <v>6335.76</v>
      </c>
      <c r="N19" t="s">
        <v>380</v>
      </c>
      <c r="O19" s="8">
        <f>O18</f>
        <v>7038.8600000000006</v>
      </c>
      <c r="P19" t="s">
        <v>381</v>
      </c>
      <c r="Q19" s="7">
        <f>Tabla_460722!A15</f>
        <v>12</v>
      </c>
      <c r="R19" s="7">
        <f>Tabla_460709!A15</f>
        <v>12</v>
      </c>
      <c r="S19" s="7">
        <f>Tabla_460723!A15</f>
        <v>12</v>
      </c>
      <c r="T19" s="7">
        <f>Tabla_460693!A15</f>
        <v>12</v>
      </c>
      <c r="U19" s="7">
        <f>Tabla_460713!A15</f>
        <v>12</v>
      </c>
      <c r="V19" s="7">
        <f>Tabla_460700!A15</f>
        <v>12</v>
      </c>
      <c r="W19" s="7">
        <f>Tabla_460710!A15</f>
        <v>12</v>
      </c>
      <c r="X19" s="7">
        <f>Tabla_460701!A15</f>
        <v>12</v>
      </c>
      <c r="Y19" s="7">
        <f>Tabla_460702!A15</f>
        <v>12</v>
      </c>
      <c r="Z19" s="7">
        <f>Tabla_460720!A15</f>
        <v>12</v>
      </c>
      <c r="AA19" s="7">
        <f>Tabla_460724!A15</f>
        <v>12</v>
      </c>
      <c r="AB19" s="7">
        <f>Tabla_460721!A15</f>
        <v>12</v>
      </c>
      <c r="AC19" s="7">
        <f>Tabla_460725!A15</f>
        <v>12</v>
      </c>
      <c r="AD19" s="6" t="str">
        <f t="shared" si="0"/>
        <v>Presupuesto y contabilidad</v>
      </c>
      <c r="AE19" s="5">
        <f t="shared" si="1"/>
        <v>44679</v>
      </c>
      <c r="AF19" s="5">
        <f t="shared" si="2"/>
        <v>44679</v>
      </c>
      <c r="AG19" s="7" t="str">
        <f t="shared" si="2"/>
        <v>ND</v>
      </c>
    </row>
    <row r="20" spans="1:33" x14ac:dyDescent="0.25">
      <c r="A20">
        <v>2022</v>
      </c>
      <c r="B20" s="5">
        <v>44562</v>
      </c>
      <c r="C20" s="5">
        <v>44651</v>
      </c>
      <c r="D20" t="s">
        <v>83</v>
      </c>
      <c r="E20" t="s">
        <v>370</v>
      </c>
      <c r="F20" t="s">
        <v>370</v>
      </c>
      <c r="G20" t="s">
        <v>364</v>
      </c>
      <c r="I20" t="s">
        <v>268</v>
      </c>
      <c r="J20" t="s">
        <v>269</v>
      </c>
      <c r="K20" t="s">
        <v>270</v>
      </c>
      <c r="L20" t="s">
        <v>94</v>
      </c>
      <c r="M20" s="8">
        <f>'[1]2da marzo'!$J$30*2</f>
        <v>4864.5600000000004</v>
      </c>
      <c r="N20" t="s">
        <v>380</v>
      </c>
      <c r="O20" s="8">
        <f>'[1]2da marzo'!$S$30*2</f>
        <v>6022.3600000000006</v>
      </c>
      <c r="P20" t="s">
        <v>381</v>
      </c>
      <c r="Q20" s="7">
        <f>Tabla_460722!A16</f>
        <v>13</v>
      </c>
      <c r="R20" s="7">
        <f>Tabla_460709!A16</f>
        <v>13</v>
      </c>
      <c r="S20" s="7">
        <f>Tabla_460723!A16</f>
        <v>13</v>
      </c>
      <c r="T20" s="7">
        <f>Tabla_460693!A16</f>
        <v>13</v>
      </c>
      <c r="U20" s="7">
        <f>Tabla_460713!A16</f>
        <v>13</v>
      </c>
      <c r="V20" s="7">
        <f>Tabla_460700!A16</f>
        <v>13</v>
      </c>
      <c r="W20" s="7">
        <f>Tabla_460710!A16</f>
        <v>13</v>
      </c>
      <c r="X20" s="7">
        <f>Tabla_460701!A16</f>
        <v>13</v>
      </c>
      <c r="Y20" s="7">
        <f>Tabla_460702!A16</f>
        <v>13</v>
      </c>
      <c r="Z20" s="7">
        <f>Tabla_460720!A16</f>
        <v>13</v>
      </c>
      <c r="AA20" s="7">
        <f>Tabla_460724!A16</f>
        <v>13</v>
      </c>
      <c r="AB20" s="7">
        <f>Tabla_460721!A16</f>
        <v>13</v>
      </c>
      <c r="AC20" s="7">
        <f>Tabla_460725!A16</f>
        <v>13</v>
      </c>
      <c r="AD20" s="6" t="str">
        <f t="shared" si="0"/>
        <v>Presupuesto y contabilidad</v>
      </c>
      <c r="AE20" s="5">
        <f t="shared" si="1"/>
        <v>44679</v>
      </c>
      <c r="AF20" s="5">
        <f t="shared" si="2"/>
        <v>44679</v>
      </c>
      <c r="AG20" s="7" t="str">
        <f t="shared" si="2"/>
        <v>ND</v>
      </c>
    </row>
    <row r="21" spans="1:33" x14ac:dyDescent="0.25">
      <c r="A21">
        <v>2022</v>
      </c>
      <c r="B21" s="5">
        <v>44562</v>
      </c>
      <c r="C21" s="5">
        <v>44651</v>
      </c>
      <c r="D21" t="s">
        <v>83</v>
      </c>
      <c r="E21" t="s">
        <v>370</v>
      </c>
      <c r="F21" t="s">
        <v>370</v>
      </c>
      <c r="G21" t="s">
        <v>365</v>
      </c>
      <c r="I21" t="s">
        <v>271</v>
      </c>
      <c r="J21" t="s">
        <v>272</v>
      </c>
      <c r="K21" t="s">
        <v>273</v>
      </c>
      <c r="L21" t="s">
        <v>93</v>
      </c>
      <c r="M21" s="8">
        <f>'[1]2da marzo'!$J$16*2</f>
        <v>7044.16</v>
      </c>
      <c r="N21" t="s">
        <v>380</v>
      </c>
      <c r="O21" s="8">
        <f>'[1]2da marzo'!$S$16*2</f>
        <v>7670.18</v>
      </c>
      <c r="P21" t="s">
        <v>381</v>
      </c>
      <c r="Q21" s="7">
        <f>Tabla_460722!A17</f>
        <v>14</v>
      </c>
      <c r="R21" s="7">
        <f>Tabla_460709!A17</f>
        <v>14</v>
      </c>
      <c r="S21" s="7">
        <f>Tabla_460723!A17</f>
        <v>14</v>
      </c>
      <c r="T21" s="7">
        <f>Tabla_460693!A17</f>
        <v>14</v>
      </c>
      <c r="U21" s="7">
        <f>Tabla_460713!A17</f>
        <v>14</v>
      </c>
      <c r="V21" s="7">
        <f>Tabla_460700!A17</f>
        <v>14</v>
      </c>
      <c r="W21" s="7">
        <f>Tabla_460710!A17</f>
        <v>14</v>
      </c>
      <c r="X21" s="7">
        <f>Tabla_460701!A17</f>
        <v>14</v>
      </c>
      <c r="Y21" s="7">
        <f>Tabla_460702!A17</f>
        <v>14</v>
      </c>
      <c r="Z21" s="7">
        <f>Tabla_460720!A17</f>
        <v>14</v>
      </c>
      <c r="AA21" s="7">
        <f>Tabla_460724!A17</f>
        <v>14</v>
      </c>
      <c r="AB21" s="7">
        <f>Tabla_460721!A17</f>
        <v>14</v>
      </c>
      <c r="AC21" s="7">
        <f>Tabla_460725!A17</f>
        <v>14</v>
      </c>
      <c r="AD21" s="6" t="str">
        <f t="shared" si="0"/>
        <v>Presupuesto y contabilidad</v>
      </c>
      <c r="AE21" s="5">
        <f t="shared" si="1"/>
        <v>44679</v>
      </c>
      <c r="AF21" s="5">
        <f t="shared" si="2"/>
        <v>44679</v>
      </c>
      <c r="AG21" s="7" t="str">
        <f t="shared" si="2"/>
        <v>ND</v>
      </c>
    </row>
    <row r="22" spans="1:33" x14ac:dyDescent="0.25">
      <c r="A22">
        <v>2022</v>
      </c>
      <c r="B22" s="5">
        <v>44562</v>
      </c>
      <c r="C22" s="5">
        <v>44651</v>
      </c>
      <c r="D22" t="s">
        <v>83</v>
      </c>
      <c r="E22" t="s">
        <v>370</v>
      </c>
      <c r="F22" t="s">
        <v>370</v>
      </c>
      <c r="G22" t="s">
        <v>366</v>
      </c>
      <c r="I22" t="s">
        <v>274</v>
      </c>
      <c r="J22" t="s">
        <v>275</v>
      </c>
      <c r="K22" t="s">
        <v>276</v>
      </c>
      <c r="L22" t="s">
        <v>93</v>
      </c>
      <c r="M22" s="8">
        <f>'[1]2da marzo'!$J$10*2</f>
        <v>5793.9</v>
      </c>
      <c r="N22" t="s">
        <v>380</v>
      </c>
      <c r="O22" s="8">
        <f>'[1]2da marzo'!$S$10*2</f>
        <v>6809.5</v>
      </c>
      <c r="P22" t="s">
        <v>381</v>
      </c>
      <c r="Q22" s="7">
        <f>Tabla_460722!A18</f>
        <v>15</v>
      </c>
      <c r="R22" s="7">
        <f>Tabla_460709!A18</f>
        <v>15</v>
      </c>
      <c r="S22" s="7">
        <f>Tabla_460723!A18</f>
        <v>15</v>
      </c>
      <c r="T22" s="7">
        <f>Tabla_460693!A18</f>
        <v>15</v>
      </c>
      <c r="U22" s="7">
        <f>Tabla_460713!A18</f>
        <v>15</v>
      </c>
      <c r="V22" s="7">
        <f>Tabla_460700!A18</f>
        <v>15</v>
      </c>
      <c r="W22" s="7">
        <f>Tabla_460710!A18</f>
        <v>15</v>
      </c>
      <c r="X22" s="7">
        <f>Tabla_460701!A18</f>
        <v>15</v>
      </c>
      <c r="Y22" s="7">
        <f>Tabla_460702!A18</f>
        <v>15</v>
      </c>
      <c r="Z22" s="7">
        <f>Tabla_460720!A18</f>
        <v>15</v>
      </c>
      <c r="AA22" s="7">
        <f>Tabla_460724!A18</f>
        <v>15</v>
      </c>
      <c r="AB22" s="7">
        <f>Tabla_460721!A18</f>
        <v>15</v>
      </c>
      <c r="AC22" s="7">
        <f>Tabla_460725!A18</f>
        <v>15</v>
      </c>
      <c r="AD22" s="6" t="str">
        <f t="shared" si="0"/>
        <v>Presupuesto y contabilidad</v>
      </c>
      <c r="AE22" s="5">
        <f t="shared" si="1"/>
        <v>44679</v>
      </c>
      <c r="AF22" s="5">
        <f t="shared" si="2"/>
        <v>44679</v>
      </c>
      <c r="AG22" s="7" t="str">
        <f t="shared" si="2"/>
        <v>ND</v>
      </c>
    </row>
    <row r="23" spans="1:33" x14ac:dyDescent="0.25">
      <c r="A23">
        <v>2022</v>
      </c>
      <c r="B23" s="5">
        <v>44562</v>
      </c>
      <c r="C23" s="5">
        <v>44651</v>
      </c>
      <c r="D23" t="s">
        <v>83</v>
      </c>
      <c r="E23" t="s">
        <v>370</v>
      </c>
      <c r="F23" t="s">
        <v>370</v>
      </c>
      <c r="G23" t="s">
        <v>366</v>
      </c>
      <c r="I23" t="s">
        <v>277</v>
      </c>
      <c r="J23" t="s">
        <v>278</v>
      </c>
      <c r="K23" t="s">
        <v>279</v>
      </c>
      <c r="L23" t="s">
        <v>94</v>
      </c>
      <c r="M23" s="8">
        <f>'[1]2da marzo'!$J$12*2</f>
        <v>5793.9</v>
      </c>
      <c r="N23" t="s">
        <v>380</v>
      </c>
      <c r="O23" s="8">
        <f>O22</f>
        <v>6809.5</v>
      </c>
      <c r="P23" t="s">
        <v>381</v>
      </c>
      <c r="Q23" s="7">
        <f>Tabla_460722!A19</f>
        <v>16</v>
      </c>
      <c r="R23" s="7">
        <f>Tabla_460709!A19</f>
        <v>16</v>
      </c>
      <c r="S23" s="7">
        <f>Tabla_460723!A19</f>
        <v>16</v>
      </c>
      <c r="T23" s="7">
        <f>Tabla_460693!A19</f>
        <v>16</v>
      </c>
      <c r="U23" s="7">
        <f>Tabla_460713!A19</f>
        <v>16</v>
      </c>
      <c r="V23" s="7">
        <f>Tabla_460700!A19</f>
        <v>16</v>
      </c>
      <c r="W23" s="7">
        <f>Tabla_460710!A19</f>
        <v>16</v>
      </c>
      <c r="X23" s="7">
        <f>Tabla_460701!A19</f>
        <v>16</v>
      </c>
      <c r="Y23" s="7">
        <f>Tabla_460702!A19</f>
        <v>16</v>
      </c>
      <c r="Z23" s="7">
        <f>Tabla_460720!A19</f>
        <v>16</v>
      </c>
      <c r="AA23" s="7">
        <f>Tabla_460724!A19</f>
        <v>16</v>
      </c>
      <c r="AB23" s="7">
        <f>Tabla_460721!A19</f>
        <v>16</v>
      </c>
      <c r="AC23" s="7">
        <f>Tabla_460725!A19</f>
        <v>16</v>
      </c>
      <c r="AD23" s="6" t="str">
        <f t="shared" si="0"/>
        <v>Presupuesto y contabilidad</v>
      </c>
      <c r="AE23" s="5">
        <f t="shared" si="1"/>
        <v>44679</v>
      </c>
      <c r="AF23" s="5">
        <f t="shared" si="2"/>
        <v>44679</v>
      </c>
      <c r="AG23" s="7" t="str">
        <f t="shared" si="2"/>
        <v>ND</v>
      </c>
    </row>
    <row r="24" spans="1:33" x14ac:dyDescent="0.25">
      <c r="A24">
        <v>2022</v>
      </c>
      <c r="B24" s="5">
        <v>44562</v>
      </c>
      <c r="C24" s="5">
        <v>44651</v>
      </c>
      <c r="D24" t="s">
        <v>83</v>
      </c>
      <c r="E24" t="s">
        <v>370</v>
      </c>
      <c r="F24" t="s">
        <v>370</v>
      </c>
      <c r="G24" t="s">
        <v>367</v>
      </c>
      <c r="I24" t="s">
        <v>280</v>
      </c>
      <c r="J24" t="s">
        <v>281</v>
      </c>
      <c r="K24" t="s">
        <v>263</v>
      </c>
      <c r="L24" t="s">
        <v>94</v>
      </c>
      <c r="M24" s="8">
        <f>M23</f>
        <v>5793.9</v>
      </c>
      <c r="N24" t="s">
        <v>380</v>
      </c>
      <c r="O24" s="8">
        <f>O23</f>
        <v>6809.5</v>
      </c>
      <c r="P24" t="s">
        <v>381</v>
      </c>
      <c r="Q24" s="7">
        <f>Tabla_460722!A20</f>
        <v>17</v>
      </c>
      <c r="R24" s="7">
        <f>Tabla_460709!A20</f>
        <v>17</v>
      </c>
      <c r="S24" s="7">
        <f>Tabla_460723!A20</f>
        <v>17</v>
      </c>
      <c r="T24" s="7">
        <f>Tabla_460693!A20</f>
        <v>17</v>
      </c>
      <c r="U24" s="7">
        <f>Tabla_460713!A20</f>
        <v>17</v>
      </c>
      <c r="V24" s="7">
        <f>Tabla_460700!A20</f>
        <v>17</v>
      </c>
      <c r="W24" s="7">
        <f>Tabla_460710!A20</f>
        <v>17</v>
      </c>
      <c r="X24" s="7">
        <f>Tabla_460701!A20</f>
        <v>17</v>
      </c>
      <c r="Y24" s="7">
        <f>Tabla_460702!A20</f>
        <v>17</v>
      </c>
      <c r="Z24" s="7">
        <f>Tabla_460720!A20</f>
        <v>17</v>
      </c>
      <c r="AA24" s="7">
        <f>Tabla_460724!A20</f>
        <v>17</v>
      </c>
      <c r="AB24" s="7">
        <f>Tabla_460721!A20</f>
        <v>17</v>
      </c>
      <c r="AC24" s="7">
        <f>Tabla_460725!A20</f>
        <v>17</v>
      </c>
      <c r="AD24" s="6" t="str">
        <f t="shared" si="0"/>
        <v>Presupuesto y contabilidad</v>
      </c>
      <c r="AE24" s="5">
        <f t="shared" si="1"/>
        <v>44679</v>
      </c>
      <c r="AF24" s="5">
        <f t="shared" si="2"/>
        <v>44679</v>
      </c>
      <c r="AG24" s="7" t="str">
        <f t="shared" si="2"/>
        <v>ND</v>
      </c>
    </row>
    <row r="25" spans="1:33" x14ac:dyDescent="0.25">
      <c r="A25">
        <v>2022</v>
      </c>
      <c r="B25" s="5">
        <v>44562</v>
      </c>
      <c r="C25" s="5">
        <v>44651</v>
      </c>
      <c r="D25" t="s">
        <v>83</v>
      </c>
      <c r="E25" t="s">
        <v>370</v>
      </c>
      <c r="F25" t="s">
        <v>370</v>
      </c>
      <c r="G25" t="s">
        <v>366</v>
      </c>
      <c r="I25" t="s">
        <v>282</v>
      </c>
      <c r="J25" t="s">
        <v>283</v>
      </c>
      <c r="K25" t="s">
        <v>284</v>
      </c>
      <c r="L25" t="s">
        <v>94</v>
      </c>
      <c r="M25" s="8">
        <f>M24</f>
        <v>5793.9</v>
      </c>
      <c r="N25" t="s">
        <v>380</v>
      </c>
      <c r="O25" s="8">
        <f>O24</f>
        <v>6809.5</v>
      </c>
      <c r="P25" t="s">
        <v>381</v>
      </c>
      <c r="Q25" s="7">
        <f>Tabla_460722!A21</f>
        <v>18</v>
      </c>
      <c r="R25" s="7">
        <f>Tabla_460709!A21</f>
        <v>18</v>
      </c>
      <c r="S25" s="7">
        <f>Tabla_460723!A21</f>
        <v>18</v>
      </c>
      <c r="T25" s="7">
        <f>Tabla_460693!A21</f>
        <v>18</v>
      </c>
      <c r="U25" s="7">
        <f>Tabla_460713!A21</f>
        <v>18</v>
      </c>
      <c r="V25" s="7">
        <f>Tabla_460700!A21</f>
        <v>18</v>
      </c>
      <c r="W25" s="7">
        <f>Tabla_460710!A21</f>
        <v>18</v>
      </c>
      <c r="X25" s="7">
        <f>Tabla_460701!A21</f>
        <v>18</v>
      </c>
      <c r="Y25" s="7">
        <f>Tabla_460702!A21</f>
        <v>18</v>
      </c>
      <c r="Z25" s="7">
        <f>Tabla_460720!A21</f>
        <v>18</v>
      </c>
      <c r="AA25" s="7">
        <f>Tabla_460724!A21</f>
        <v>18</v>
      </c>
      <c r="AB25" s="7">
        <f>Tabla_460721!A21</f>
        <v>18</v>
      </c>
      <c r="AC25" s="7">
        <f>Tabla_460725!A21</f>
        <v>18</v>
      </c>
      <c r="AD25" s="6" t="str">
        <f t="shared" si="0"/>
        <v>Presupuesto y contabilidad</v>
      </c>
      <c r="AE25" s="5">
        <f t="shared" si="1"/>
        <v>44679</v>
      </c>
      <c r="AF25" s="5">
        <f t="shared" si="2"/>
        <v>44679</v>
      </c>
      <c r="AG25" s="7" t="str">
        <f t="shared" si="2"/>
        <v>ND</v>
      </c>
    </row>
    <row r="26" spans="1:33" x14ac:dyDescent="0.25">
      <c r="A26">
        <v>2022</v>
      </c>
      <c r="B26" s="5">
        <v>44562</v>
      </c>
      <c r="C26" s="5">
        <v>44651</v>
      </c>
      <c r="D26" t="s">
        <v>83</v>
      </c>
      <c r="E26" t="s">
        <v>370</v>
      </c>
      <c r="F26" t="s">
        <v>370</v>
      </c>
      <c r="G26" t="s">
        <v>366</v>
      </c>
      <c r="I26" t="s">
        <v>285</v>
      </c>
      <c r="J26" t="s">
        <v>286</v>
      </c>
      <c r="K26" t="s">
        <v>287</v>
      </c>
      <c r="L26" t="s">
        <v>93</v>
      </c>
      <c r="M26" s="8">
        <f>M25</f>
        <v>5793.9</v>
      </c>
      <c r="N26" t="s">
        <v>380</v>
      </c>
      <c r="O26" s="8">
        <f>O25</f>
        <v>6809.5</v>
      </c>
      <c r="P26" t="s">
        <v>380</v>
      </c>
      <c r="Q26" s="7">
        <f>Tabla_460722!A22</f>
        <v>19</v>
      </c>
      <c r="R26" s="7">
        <f>Tabla_460709!A22</f>
        <v>19</v>
      </c>
      <c r="S26" s="7">
        <f>Tabla_460723!A22</f>
        <v>19</v>
      </c>
      <c r="T26" s="7">
        <f>Tabla_460693!A22</f>
        <v>19</v>
      </c>
      <c r="U26" s="7">
        <f>Tabla_460713!A22</f>
        <v>19</v>
      </c>
      <c r="V26" s="7">
        <f>Tabla_460700!A22</f>
        <v>19</v>
      </c>
      <c r="W26" s="7">
        <f>Tabla_460710!A22</f>
        <v>19</v>
      </c>
      <c r="X26" s="7">
        <f>Tabla_460701!A22</f>
        <v>19</v>
      </c>
      <c r="Y26" s="7">
        <f>Tabla_460702!A22</f>
        <v>19</v>
      </c>
      <c r="Z26" s="7">
        <f>Tabla_460720!A22</f>
        <v>19</v>
      </c>
      <c r="AA26" s="7">
        <f>Tabla_460724!A22</f>
        <v>19</v>
      </c>
      <c r="AB26" s="7">
        <f>Tabla_460721!A22</f>
        <v>19</v>
      </c>
      <c r="AC26" s="7">
        <f>Tabla_460725!A22</f>
        <v>19</v>
      </c>
      <c r="AD26" s="6" t="str">
        <f t="shared" si="0"/>
        <v>Presupuesto y contabilidad</v>
      </c>
      <c r="AE26" s="5">
        <f t="shared" si="1"/>
        <v>44679</v>
      </c>
      <c r="AF26" s="5">
        <f t="shared" si="2"/>
        <v>44679</v>
      </c>
      <c r="AG26" s="7" t="str">
        <f t="shared" si="2"/>
        <v>ND</v>
      </c>
    </row>
    <row r="27" spans="1:33" x14ac:dyDescent="0.25">
      <c r="A27">
        <v>2022</v>
      </c>
      <c r="B27" s="5">
        <v>44562</v>
      </c>
      <c r="C27" s="5">
        <v>44651</v>
      </c>
      <c r="D27" t="s">
        <v>83</v>
      </c>
      <c r="E27" t="s">
        <v>370</v>
      </c>
      <c r="F27" t="s">
        <v>370</v>
      </c>
      <c r="G27" t="s">
        <v>366</v>
      </c>
      <c r="I27" t="s">
        <v>288</v>
      </c>
      <c r="J27" t="s">
        <v>289</v>
      </c>
      <c r="K27" t="s">
        <v>290</v>
      </c>
      <c r="L27" t="s">
        <v>94</v>
      </c>
      <c r="M27" s="8">
        <f>M26</f>
        <v>5793.9</v>
      </c>
      <c r="N27" t="s">
        <v>380</v>
      </c>
      <c r="O27" s="8">
        <f>O26</f>
        <v>6809.5</v>
      </c>
      <c r="P27" t="s">
        <v>381</v>
      </c>
      <c r="Q27" s="7">
        <f>Tabla_460722!A23</f>
        <v>20</v>
      </c>
      <c r="R27" s="7">
        <f>Tabla_460709!A23</f>
        <v>20</v>
      </c>
      <c r="S27" s="7">
        <f>Tabla_460723!A23</f>
        <v>20</v>
      </c>
      <c r="T27" s="7">
        <f>Tabla_460693!A23</f>
        <v>20</v>
      </c>
      <c r="U27" s="7">
        <f>Tabla_460713!A23</f>
        <v>20</v>
      </c>
      <c r="V27" s="7">
        <f>Tabla_460700!A23</f>
        <v>20</v>
      </c>
      <c r="W27" s="7">
        <f>Tabla_460710!A23</f>
        <v>20</v>
      </c>
      <c r="X27" s="7">
        <f>Tabla_460701!A23</f>
        <v>20</v>
      </c>
      <c r="Y27" s="7">
        <f>Tabla_460702!A23</f>
        <v>20</v>
      </c>
      <c r="Z27" s="7">
        <f>Tabla_460720!A23</f>
        <v>20</v>
      </c>
      <c r="AA27" s="7">
        <f>Tabla_460724!A23</f>
        <v>20</v>
      </c>
      <c r="AB27" s="7">
        <f>Tabla_460721!A23</f>
        <v>20</v>
      </c>
      <c r="AC27" s="7">
        <f>Tabla_460725!A23</f>
        <v>20</v>
      </c>
      <c r="AD27" s="6" t="str">
        <f t="shared" si="0"/>
        <v>Presupuesto y contabilidad</v>
      </c>
      <c r="AE27" s="5">
        <f t="shared" si="1"/>
        <v>44679</v>
      </c>
      <c r="AF27" s="5">
        <f t="shared" si="2"/>
        <v>44679</v>
      </c>
      <c r="AG27" s="7" t="str">
        <f t="shared" si="2"/>
        <v>ND</v>
      </c>
    </row>
    <row r="28" spans="1:33" x14ac:dyDescent="0.25">
      <c r="A28">
        <v>2022</v>
      </c>
      <c r="B28" s="5">
        <v>44562</v>
      </c>
      <c r="C28" s="5">
        <v>44651</v>
      </c>
      <c r="D28" t="s">
        <v>83</v>
      </c>
      <c r="E28" t="s">
        <v>371</v>
      </c>
      <c r="F28" t="s">
        <v>378</v>
      </c>
      <c r="G28" t="s">
        <v>368</v>
      </c>
      <c r="I28" t="s">
        <v>291</v>
      </c>
      <c r="J28" t="s">
        <v>292</v>
      </c>
      <c r="K28" t="s">
        <v>293</v>
      </c>
      <c r="L28" t="s">
        <v>93</v>
      </c>
      <c r="M28" s="8">
        <f>'[1]2da marzo'!$J$34*2</f>
        <v>18730.86</v>
      </c>
      <c r="N28" t="s">
        <v>380</v>
      </c>
      <c r="O28" s="8">
        <f>'[1]2da marzo'!$S$34*2</f>
        <v>17624.54</v>
      </c>
      <c r="P28" t="s">
        <v>381</v>
      </c>
      <c r="Q28" s="7">
        <f>Tabla_460722!A24</f>
        <v>21</v>
      </c>
      <c r="R28" s="7">
        <f>Tabla_460709!A24</f>
        <v>21</v>
      </c>
      <c r="S28" s="7">
        <f>Tabla_460723!A24</f>
        <v>21</v>
      </c>
      <c r="T28" s="7">
        <f>Tabla_460693!A24</f>
        <v>21</v>
      </c>
      <c r="U28" s="7">
        <f>Tabla_460713!A24</f>
        <v>21</v>
      </c>
      <c r="V28" s="7">
        <f>Tabla_460700!A24</f>
        <v>21</v>
      </c>
      <c r="W28" s="7">
        <f>Tabla_460710!A24</f>
        <v>21</v>
      </c>
      <c r="X28" s="7">
        <f>Tabla_460701!A24</f>
        <v>21</v>
      </c>
      <c r="Y28" s="7">
        <f>Tabla_460702!A24</f>
        <v>21</v>
      </c>
      <c r="Z28" s="7">
        <f>Tabla_460720!A24</f>
        <v>21</v>
      </c>
      <c r="AA28" s="7">
        <f>Tabla_460724!A24</f>
        <v>21</v>
      </c>
      <c r="AB28" s="7">
        <f>Tabla_460721!A24</f>
        <v>21</v>
      </c>
      <c r="AC28" s="7">
        <f>Tabla_460725!A24</f>
        <v>21</v>
      </c>
      <c r="AD28" s="6" t="str">
        <f t="shared" si="0"/>
        <v>Presupuesto y contabilidad</v>
      </c>
      <c r="AE28" s="5">
        <f t="shared" si="1"/>
        <v>44679</v>
      </c>
      <c r="AF28" s="5">
        <f t="shared" si="2"/>
        <v>44679</v>
      </c>
      <c r="AG28" s="7" t="str">
        <f t="shared" si="2"/>
        <v>ND</v>
      </c>
    </row>
    <row r="29" spans="1:33" x14ac:dyDescent="0.25">
      <c r="A29">
        <v>2022</v>
      </c>
      <c r="B29" s="5">
        <v>44562</v>
      </c>
      <c r="C29" s="5">
        <v>44651</v>
      </c>
      <c r="D29" t="s">
        <v>83</v>
      </c>
      <c r="E29" t="s">
        <v>371</v>
      </c>
      <c r="F29" s="3" t="s">
        <v>378</v>
      </c>
      <c r="G29" t="s">
        <v>368</v>
      </c>
      <c r="I29" t="s">
        <v>294</v>
      </c>
      <c r="J29" t="s">
        <v>267</v>
      </c>
      <c r="K29" t="s">
        <v>295</v>
      </c>
      <c r="L29" t="s">
        <v>94</v>
      </c>
      <c r="M29" s="8">
        <f>M28</f>
        <v>18730.86</v>
      </c>
      <c r="N29" t="s">
        <v>380</v>
      </c>
      <c r="O29" s="8">
        <f>O28</f>
        <v>17624.54</v>
      </c>
      <c r="P29" t="s">
        <v>381</v>
      </c>
      <c r="Q29" s="7">
        <f>Tabla_460722!A25</f>
        <v>22</v>
      </c>
      <c r="R29" s="7">
        <f>Tabla_460709!A25</f>
        <v>22</v>
      </c>
      <c r="S29" s="7">
        <f>Tabla_460723!A25</f>
        <v>22</v>
      </c>
      <c r="T29" s="7">
        <f>Tabla_460693!A25</f>
        <v>22</v>
      </c>
      <c r="U29" s="7">
        <f>Tabla_460713!A25</f>
        <v>22</v>
      </c>
      <c r="V29" s="7">
        <f>Tabla_460700!A25</f>
        <v>22</v>
      </c>
      <c r="W29" s="7">
        <f>Tabla_460710!A25</f>
        <v>22</v>
      </c>
      <c r="X29" s="7">
        <f>Tabla_460701!A25</f>
        <v>22</v>
      </c>
      <c r="Y29" s="7">
        <f>Tabla_460702!A25</f>
        <v>22</v>
      </c>
      <c r="Z29" s="7">
        <f>Tabla_460720!A25</f>
        <v>22</v>
      </c>
      <c r="AA29" s="7">
        <f>Tabla_460724!A25</f>
        <v>22</v>
      </c>
      <c r="AB29" s="7">
        <f>Tabla_460721!A25</f>
        <v>22</v>
      </c>
      <c r="AC29" s="7">
        <f>Tabla_460725!A25</f>
        <v>22</v>
      </c>
      <c r="AD29" s="6" t="str">
        <f t="shared" si="0"/>
        <v>Presupuesto y contabilidad</v>
      </c>
      <c r="AE29" s="5">
        <f t="shared" si="1"/>
        <v>44679</v>
      </c>
      <c r="AF29" s="5">
        <f t="shared" si="2"/>
        <v>44679</v>
      </c>
      <c r="AG29" s="7" t="str">
        <f t="shared" si="2"/>
        <v>ND</v>
      </c>
    </row>
    <row r="30" spans="1:33" x14ac:dyDescent="0.25">
      <c r="A30">
        <v>2022</v>
      </c>
      <c r="B30" s="5">
        <v>44562</v>
      </c>
      <c r="C30" s="5">
        <v>44651</v>
      </c>
      <c r="D30" t="s">
        <v>83</v>
      </c>
      <c r="E30" t="s">
        <v>377</v>
      </c>
      <c r="F30" s="3" t="s">
        <v>378</v>
      </c>
      <c r="G30" t="s">
        <v>369</v>
      </c>
      <c r="I30" t="s">
        <v>296</v>
      </c>
      <c r="J30" t="s">
        <v>297</v>
      </c>
      <c r="K30" t="s">
        <v>298</v>
      </c>
      <c r="L30" t="s">
        <v>94</v>
      </c>
      <c r="M30" s="8">
        <f>'[1]2da marzo'!$J$36*2</f>
        <v>8980.36</v>
      </c>
      <c r="N30" t="s">
        <v>380</v>
      </c>
      <c r="O30" s="8">
        <f>'[1]2da marzo'!$S$36*2</f>
        <v>9011.84</v>
      </c>
      <c r="P30" t="s">
        <v>381</v>
      </c>
      <c r="Q30" s="7">
        <f>Tabla_460722!A26</f>
        <v>23</v>
      </c>
      <c r="R30" s="7">
        <f>Tabla_460709!A26</f>
        <v>23</v>
      </c>
      <c r="S30" s="7">
        <f>Tabla_460723!A26</f>
        <v>23</v>
      </c>
      <c r="T30" s="7">
        <f>Tabla_460693!A26</f>
        <v>23</v>
      </c>
      <c r="U30" s="7">
        <f>Tabla_460713!A26</f>
        <v>23</v>
      </c>
      <c r="V30" s="7">
        <f>Tabla_460700!A26</f>
        <v>23</v>
      </c>
      <c r="W30" s="7">
        <f>Tabla_460710!A26</f>
        <v>23</v>
      </c>
      <c r="X30" s="7">
        <f>Tabla_460701!A26</f>
        <v>23</v>
      </c>
      <c r="Y30" s="7">
        <f>Tabla_460702!A26</f>
        <v>23</v>
      </c>
      <c r="Z30" s="7">
        <f>Tabla_460720!A26</f>
        <v>23</v>
      </c>
      <c r="AA30" s="7">
        <f>Tabla_460724!A26</f>
        <v>23</v>
      </c>
      <c r="AB30" s="7">
        <f>Tabla_460721!A26</f>
        <v>23</v>
      </c>
      <c r="AC30" s="7">
        <f>Tabla_460725!A26</f>
        <v>23</v>
      </c>
      <c r="AD30" s="6" t="str">
        <f t="shared" si="0"/>
        <v>Presupuesto y contabilidad</v>
      </c>
      <c r="AE30" s="5">
        <f t="shared" si="1"/>
        <v>44679</v>
      </c>
      <c r="AF30" s="5">
        <f t="shared" si="2"/>
        <v>44679</v>
      </c>
      <c r="AG30" s="7" t="str">
        <f t="shared" si="2"/>
        <v>ND</v>
      </c>
    </row>
    <row r="31" spans="1:33" x14ac:dyDescent="0.25">
      <c r="A31">
        <v>2022</v>
      </c>
      <c r="B31" s="5">
        <v>44562</v>
      </c>
      <c r="C31" s="5">
        <v>44651</v>
      </c>
      <c r="D31" t="s">
        <v>83</v>
      </c>
      <c r="E31" t="s">
        <v>377</v>
      </c>
      <c r="F31" s="3" t="s">
        <v>378</v>
      </c>
      <c r="G31" t="s">
        <v>369</v>
      </c>
      <c r="I31" t="s">
        <v>299</v>
      </c>
      <c r="J31" t="s">
        <v>300</v>
      </c>
      <c r="K31" t="s">
        <v>301</v>
      </c>
      <c r="L31" t="s">
        <v>94</v>
      </c>
      <c r="M31" s="8">
        <f>'[1]2da marzo'!$J$37*2</f>
        <v>7809</v>
      </c>
      <c r="N31" t="s">
        <v>380</v>
      </c>
      <c r="O31" s="8">
        <f>'[1]2da marzo'!$S$37*2</f>
        <v>7881.079999999999</v>
      </c>
      <c r="P31" t="s">
        <v>381</v>
      </c>
      <c r="Q31" s="7">
        <f>Tabla_460722!A27</f>
        <v>24</v>
      </c>
      <c r="R31" s="7">
        <f>Tabla_460709!A27</f>
        <v>24</v>
      </c>
      <c r="S31" s="7">
        <f>Tabla_460723!A27</f>
        <v>24</v>
      </c>
      <c r="T31" s="7">
        <f>Tabla_460693!A27</f>
        <v>24</v>
      </c>
      <c r="U31" s="7">
        <f>Tabla_460713!A27</f>
        <v>24</v>
      </c>
      <c r="V31" s="7">
        <f>Tabla_460700!A27</f>
        <v>24</v>
      </c>
      <c r="W31" s="7">
        <f>Tabla_460710!A27</f>
        <v>24</v>
      </c>
      <c r="X31" s="7">
        <f>Tabla_460701!A27</f>
        <v>24</v>
      </c>
      <c r="Y31" s="7">
        <f>Tabla_460702!A27</f>
        <v>24</v>
      </c>
      <c r="Z31" s="7">
        <f>Tabla_460720!A27</f>
        <v>24</v>
      </c>
      <c r="AA31" s="7">
        <f>Tabla_460724!A27</f>
        <v>24</v>
      </c>
      <c r="AB31" s="7">
        <f>Tabla_460721!A27</f>
        <v>24</v>
      </c>
      <c r="AC31" s="7">
        <f>Tabla_460725!A27</f>
        <v>24</v>
      </c>
      <c r="AD31" s="6" t="str">
        <f t="shared" si="0"/>
        <v>Presupuesto y contabilidad</v>
      </c>
      <c r="AE31" s="5">
        <f t="shared" si="1"/>
        <v>44679</v>
      </c>
      <c r="AF31" s="5">
        <f t="shared" si="2"/>
        <v>44679</v>
      </c>
      <c r="AG31" s="7" t="str">
        <f t="shared" si="2"/>
        <v>ND</v>
      </c>
    </row>
    <row r="32" spans="1:33" x14ac:dyDescent="0.25">
      <c r="A32">
        <v>2022</v>
      </c>
      <c r="B32" s="5">
        <v>44562</v>
      </c>
      <c r="C32" s="5">
        <v>44651</v>
      </c>
      <c r="D32" t="s">
        <v>83</v>
      </c>
      <c r="E32" t="s">
        <v>377</v>
      </c>
      <c r="F32" s="3" t="s">
        <v>378</v>
      </c>
      <c r="G32" t="s">
        <v>369</v>
      </c>
      <c r="I32" t="s">
        <v>302</v>
      </c>
      <c r="J32" t="s">
        <v>303</v>
      </c>
      <c r="K32" t="s">
        <v>280</v>
      </c>
      <c r="L32" t="s">
        <v>94</v>
      </c>
      <c r="M32" s="8">
        <f>'[1]2da marzo'!$J$38*2</f>
        <v>6637.66</v>
      </c>
      <c r="N32" t="s">
        <v>380</v>
      </c>
      <c r="O32" s="8">
        <f>'[1]2da marzo'!$S$38*2</f>
        <v>6957.6399999999994</v>
      </c>
      <c r="P32" t="s">
        <v>381</v>
      </c>
      <c r="Q32" s="7">
        <f>Tabla_460722!A28</f>
        <v>25</v>
      </c>
      <c r="R32" s="7">
        <f>Tabla_460709!A28</f>
        <v>25</v>
      </c>
      <c r="S32" s="7">
        <f>Tabla_460723!A28</f>
        <v>25</v>
      </c>
      <c r="T32" s="7">
        <f>Tabla_460693!A28</f>
        <v>25</v>
      </c>
      <c r="U32" s="7">
        <f>Tabla_460713!A28</f>
        <v>25</v>
      </c>
      <c r="V32" s="7">
        <f>Tabla_460700!A28</f>
        <v>25</v>
      </c>
      <c r="W32" s="7">
        <f>Tabla_460710!A28</f>
        <v>25</v>
      </c>
      <c r="X32" s="7">
        <f>Tabla_460701!A28</f>
        <v>25</v>
      </c>
      <c r="Y32" s="7">
        <f>Tabla_460702!A28</f>
        <v>25</v>
      </c>
      <c r="Z32" s="7">
        <f>Tabla_460720!A28</f>
        <v>25</v>
      </c>
      <c r="AA32" s="7">
        <f>Tabla_460724!A28</f>
        <v>25</v>
      </c>
      <c r="AB32" s="7">
        <f>Tabla_460721!A28</f>
        <v>25</v>
      </c>
      <c r="AC32" s="7">
        <f>Tabla_460725!A28</f>
        <v>25</v>
      </c>
      <c r="AD32" s="6" t="str">
        <f t="shared" si="0"/>
        <v>Presupuesto y contabilidad</v>
      </c>
      <c r="AE32" s="5">
        <f t="shared" si="1"/>
        <v>44679</v>
      </c>
      <c r="AF32" s="5">
        <f t="shared" si="2"/>
        <v>44679</v>
      </c>
      <c r="AG32" s="7" t="str">
        <f t="shared" si="2"/>
        <v>ND</v>
      </c>
    </row>
    <row r="33" spans="1:33" x14ac:dyDescent="0.25">
      <c r="A33">
        <v>2022</v>
      </c>
      <c r="B33" s="5">
        <v>44562</v>
      </c>
      <c r="C33" s="5">
        <v>44651</v>
      </c>
      <c r="D33" t="s">
        <v>83</v>
      </c>
      <c r="E33" t="s">
        <v>377</v>
      </c>
      <c r="F33" s="3" t="s">
        <v>378</v>
      </c>
      <c r="G33" t="s">
        <v>369</v>
      </c>
      <c r="I33" t="s">
        <v>304</v>
      </c>
      <c r="J33" t="s">
        <v>305</v>
      </c>
      <c r="K33" t="s">
        <v>306</v>
      </c>
      <c r="L33" t="s">
        <v>93</v>
      </c>
      <c r="M33" s="8">
        <f>'[1]2da marzo'!$J$39*2</f>
        <v>12884.86</v>
      </c>
      <c r="N33" t="s">
        <v>380</v>
      </c>
      <c r="O33" s="8">
        <f>'[1]2da marzo'!$S$39*2</f>
        <v>12516.880000000001</v>
      </c>
      <c r="P33" t="s">
        <v>381</v>
      </c>
      <c r="Q33" s="7">
        <f>Tabla_460722!A29</f>
        <v>26</v>
      </c>
      <c r="R33" s="7">
        <f>Tabla_460709!A29</f>
        <v>26</v>
      </c>
      <c r="S33" s="7">
        <f>Tabla_460723!A29</f>
        <v>26</v>
      </c>
      <c r="T33" s="7">
        <f>Tabla_460693!A29</f>
        <v>26</v>
      </c>
      <c r="U33" s="7">
        <f>Tabla_460713!A29</f>
        <v>26</v>
      </c>
      <c r="V33" s="7">
        <f>Tabla_460700!A29</f>
        <v>26</v>
      </c>
      <c r="W33" s="7">
        <f>Tabla_460710!A29</f>
        <v>26</v>
      </c>
      <c r="X33" s="7">
        <f>Tabla_460701!A29</f>
        <v>26</v>
      </c>
      <c r="Y33" s="7">
        <f>Tabla_460702!A29</f>
        <v>26</v>
      </c>
      <c r="Z33" s="7">
        <f>Tabla_460720!A29</f>
        <v>26</v>
      </c>
      <c r="AA33" s="7">
        <f>Tabla_460724!A29</f>
        <v>26</v>
      </c>
      <c r="AB33" s="7">
        <f>Tabla_460721!A29</f>
        <v>26</v>
      </c>
      <c r="AC33" s="7">
        <f>Tabla_460725!A29</f>
        <v>26</v>
      </c>
      <c r="AD33" s="6" t="str">
        <f t="shared" si="0"/>
        <v>Presupuesto y contabilidad</v>
      </c>
      <c r="AE33" s="5">
        <f t="shared" si="1"/>
        <v>44679</v>
      </c>
      <c r="AF33" s="5">
        <f t="shared" si="2"/>
        <v>44679</v>
      </c>
      <c r="AG33" s="7" t="str">
        <f t="shared" si="2"/>
        <v>ND</v>
      </c>
    </row>
    <row r="34" spans="1:33" x14ac:dyDescent="0.25">
      <c r="A34">
        <v>2022</v>
      </c>
      <c r="B34" s="5">
        <v>44562</v>
      </c>
      <c r="C34" s="5">
        <v>44651</v>
      </c>
      <c r="D34" t="s">
        <v>83</v>
      </c>
      <c r="E34" t="s">
        <v>377</v>
      </c>
      <c r="F34" s="3" t="s">
        <v>378</v>
      </c>
      <c r="G34" t="s">
        <v>369</v>
      </c>
      <c r="I34" t="s">
        <v>307</v>
      </c>
      <c r="J34" t="s">
        <v>308</v>
      </c>
      <c r="K34" t="s">
        <v>284</v>
      </c>
      <c r="L34" t="s">
        <v>94</v>
      </c>
      <c r="M34" s="8">
        <f>'[1]2da marzo'!$J$40*2</f>
        <v>12103.96</v>
      </c>
      <c r="N34" t="s">
        <v>380</v>
      </c>
      <c r="O34" s="8">
        <f>'[1]2da marzo'!$S$40*2</f>
        <v>11840.44</v>
      </c>
      <c r="P34" t="s">
        <v>381</v>
      </c>
      <c r="Q34" s="7">
        <f>Tabla_460722!A30</f>
        <v>27</v>
      </c>
      <c r="R34" s="7">
        <f>Tabla_460709!A30</f>
        <v>27</v>
      </c>
      <c r="S34" s="7">
        <f>Tabla_460723!A30</f>
        <v>27</v>
      </c>
      <c r="T34" s="7">
        <f>Tabla_460693!A30</f>
        <v>27</v>
      </c>
      <c r="U34" s="7">
        <f>Tabla_460713!A30</f>
        <v>27</v>
      </c>
      <c r="V34" s="7">
        <f>Tabla_460700!A30</f>
        <v>27</v>
      </c>
      <c r="W34" s="7">
        <f>Tabla_460710!A30</f>
        <v>27</v>
      </c>
      <c r="X34" s="7">
        <f>Tabla_460701!A30</f>
        <v>27</v>
      </c>
      <c r="Y34" s="7">
        <f>Tabla_460702!A30</f>
        <v>27</v>
      </c>
      <c r="Z34" s="7">
        <f>Tabla_460720!A30</f>
        <v>27</v>
      </c>
      <c r="AA34" s="7">
        <f>Tabla_460724!A30</f>
        <v>27</v>
      </c>
      <c r="AB34" s="7">
        <f>Tabla_460721!A30</f>
        <v>27</v>
      </c>
      <c r="AC34" s="7">
        <f>Tabla_460725!A30</f>
        <v>27</v>
      </c>
      <c r="AD34" s="6" t="str">
        <f t="shared" si="0"/>
        <v>Presupuesto y contabilidad</v>
      </c>
      <c r="AE34" s="5">
        <f t="shared" si="1"/>
        <v>44679</v>
      </c>
      <c r="AF34" s="5">
        <f t="shared" si="2"/>
        <v>44679</v>
      </c>
      <c r="AG34" s="7" t="str">
        <f t="shared" si="2"/>
        <v>ND</v>
      </c>
    </row>
    <row r="35" spans="1:33" x14ac:dyDescent="0.25">
      <c r="A35">
        <v>2022</v>
      </c>
      <c r="B35" s="5">
        <v>44562</v>
      </c>
      <c r="C35" s="5">
        <v>44651</v>
      </c>
      <c r="D35" t="s">
        <v>83</v>
      </c>
      <c r="E35" t="s">
        <v>377</v>
      </c>
      <c r="F35" s="3" t="s">
        <v>378</v>
      </c>
      <c r="G35" t="s">
        <v>369</v>
      </c>
      <c r="I35" t="s">
        <v>309</v>
      </c>
      <c r="J35" t="s">
        <v>310</v>
      </c>
      <c r="K35" t="s">
        <v>283</v>
      </c>
      <c r="L35" t="s">
        <v>94</v>
      </c>
      <c r="M35" s="8">
        <f>M33</f>
        <v>12884.86</v>
      </c>
      <c r="N35" t="s">
        <v>380</v>
      </c>
      <c r="O35" s="8">
        <f>O33</f>
        <v>12516.880000000001</v>
      </c>
      <c r="P35" t="s">
        <v>381</v>
      </c>
      <c r="Q35" s="7">
        <f>Tabla_460722!A31</f>
        <v>28</v>
      </c>
      <c r="R35" s="7">
        <f>Tabla_460709!A31</f>
        <v>28</v>
      </c>
      <c r="S35" s="7">
        <f>Tabla_460723!A31</f>
        <v>28</v>
      </c>
      <c r="T35" s="7">
        <f>Tabla_460693!A31</f>
        <v>28</v>
      </c>
      <c r="U35" s="7">
        <f>Tabla_460713!A31</f>
        <v>28</v>
      </c>
      <c r="V35" s="7">
        <f>Tabla_460700!A31</f>
        <v>28</v>
      </c>
      <c r="W35" s="7">
        <f>Tabla_460710!A31</f>
        <v>28</v>
      </c>
      <c r="X35" s="7">
        <f>Tabla_460701!A31</f>
        <v>28</v>
      </c>
      <c r="Y35" s="7">
        <f>Tabla_460702!A31</f>
        <v>28</v>
      </c>
      <c r="Z35" s="7">
        <f>Tabla_460720!A31</f>
        <v>28</v>
      </c>
      <c r="AA35" s="7">
        <f>Tabla_460724!A31</f>
        <v>28</v>
      </c>
      <c r="AB35" s="7">
        <f>Tabla_460721!A31</f>
        <v>28</v>
      </c>
      <c r="AC35" s="7">
        <f>Tabla_460725!A31</f>
        <v>28</v>
      </c>
      <c r="AD35" s="6" t="str">
        <f t="shared" si="0"/>
        <v>Presupuesto y contabilidad</v>
      </c>
      <c r="AE35" s="5">
        <f t="shared" si="1"/>
        <v>44679</v>
      </c>
      <c r="AF35" s="5">
        <f t="shared" si="2"/>
        <v>44679</v>
      </c>
      <c r="AG35" s="7" t="str">
        <f t="shared" si="2"/>
        <v>ND</v>
      </c>
    </row>
    <row r="36" spans="1:33" x14ac:dyDescent="0.25">
      <c r="A36">
        <v>2022</v>
      </c>
      <c r="B36" s="5">
        <v>44562</v>
      </c>
      <c r="C36" s="5">
        <v>44651</v>
      </c>
      <c r="D36" t="s">
        <v>83</v>
      </c>
      <c r="E36" t="s">
        <v>377</v>
      </c>
      <c r="F36" s="3" t="s">
        <v>378</v>
      </c>
      <c r="G36" t="s">
        <v>369</v>
      </c>
      <c r="I36" t="s">
        <v>311</v>
      </c>
      <c r="J36" t="s">
        <v>312</v>
      </c>
      <c r="K36" t="s">
        <v>313</v>
      </c>
      <c r="L36" t="s">
        <v>93</v>
      </c>
      <c r="M36" s="8">
        <f>'[1]2da marzo'!$J$42*2</f>
        <v>6637.66</v>
      </c>
      <c r="N36" t="s">
        <v>380</v>
      </c>
      <c r="O36" s="8">
        <f>'[1]2da marzo'!$S$42*2</f>
        <v>6957.6399999999994</v>
      </c>
      <c r="P36" t="s">
        <v>381</v>
      </c>
      <c r="Q36" s="7">
        <f>Tabla_460722!A32</f>
        <v>29</v>
      </c>
      <c r="R36" s="7">
        <f>Tabla_460709!A32</f>
        <v>29</v>
      </c>
      <c r="S36" s="7">
        <f>Tabla_460723!A32</f>
        <v>29</v>
      </c>
      <c r="T36" s="7">
        <f>Tabla_460693!A32</f>
        <v>29</v>
      </c>
      <c r="U36" s="7">
        <f>Tabla_460713!A32</f>
        <v>29</v>
      </c>
      <c r="V36" s="7">
        <f>Tabla_460700!A32</f>
        <v>29</v>
      </c>
      <c r="W36" s="7">
        <f>Tabla_460710!A32</f>
        <v>29</v>
      </c>
      <c r="X36" s="7">
        <f>Tabla_460701!A32</f>
        <v>29</v>
      </c>
      <c r="Y36" s="7">
        <f>Tabla_460702!A32</f>
        <v>29</v>
      </c>
      <c r="Z36" s="7">
        <f>Tabla_460720!A32</f>
        <v>29</v>
      </c>
      <c r="AA36" s="7">
        <f>Tabla_460724!A32</f>
        <v>29</v>
      </c>
      <c r="AB36" s="7">
        <f>Tabla_460721!A32</f>
        <v>29</v>
      </c>
      <c r="AC36" s="7">
        <f>Tabla_460725!A32</f>
        <v>29</v>
      </c>
      <c r="AD36" s="6" t="str">
        <f t="shared" si="0"/>
        <v>Presupuesto y contabilidad</v>
      </c>
      <c r="AE36" s="5">
        <f t="shared" si="1"/>
        <v>44679</v>
      </c>
      <c r="AF36" s="5">
        <f t="shared" si="2"/>
        <v>44679</v>
      </c>
      <c r="AG36" s="7" t="str">
        <f t="shared" si="2"/>
        <v>ND</v>
      </c>
    </row>
    <row r="37" spans="1:33" x14ac:dyDescent="0.25">
      <c r="A37">
        <v>2022</v>
      </c>
      <c r="B37" s="5">
        <v>44562</v>
      </c>
      <c r="C37" s="5">
        <v>44651</v>
      </c>
      <c r="D37" t="s">
        <v>83</v>
      </c>
      <c r="E37" t="s">
        <v>377</v>
      </c>
      <c r="F37" s="3" t="s">
        <v>378</v>
      </c>
      <c r="G37" t="s">
        <v>369</v>
      </c>
      <c r="I37" t="s">
        <v>314</v>
      </c>
      <c r="J37" t="s">
        <v>315</v>
      </c>
      <c r="K37" t="s">
        <v>301</v>
      </c>
      <c r="L37" t="s">
        <v>94</v>
      </c>
      <c r="M37" s="8">
        <f>'[1]2da marzo'!$J$43*2</f>
        <v>8199.4599999999991</v>
      </c>
      <c r="N37" t="s">
        <v>380</v>
      </c>
      <c r="O37" s="8">
        <f>'[1]2da marzo'!$S$43*2</f>
        <v>8318.9</v>
      </c>
      <c r="P37" t="s">
        <v>381</v>
      </c>
      <c r="Q37" s="7">
        <f>Tabla_460722!A33</f>
        <v>30</v>
      </c>
      <c r="R37" s="7">
        <f>Tabla_460709!A33</f>
        <v>30</v>
      </c>
      <c r="S37" s="7">
        <f>Tabla_460723!A33</f>
        <v>30</v>
      </c>
      <c r="T37" s="7">
        <f>Tabla_460693!A33</f>
        <v>30</v>
      </c>
      <c r="U37" s="7">
        <f>Tabla_460713!A33</f>
        <v>30</v>
      </c>
      <c r="V37" s="7">
        <f>Tabla_460700!A33</f>
        <v>30</v>
      </c>
      <c r="W37" s="7">
        <f>Tabla_460710!A33</f>
        <v>30</v>
      </c>
      <c r="X37" s="7">
        <f>Tabla_460701!A33</f>
        <v>30</v>
      </c>
      <c r="Y37" s="7">
        <f>Tabla_460702!A33</f>
        <v>30</v>
      </c>
      <c r="Z37" s="7">
        <f>Tabla_460720!A33</f>
        <v>30</v>
      </c>
      <c r="AA37" s="7">
        <f>Tabla_460724!A33</f>
        <v>30</v>
      </c>
      <c r="AB37" s="7">
        <f>Tabla_460721!A33</f>
        <v>30</v>
      </c>
      <c r="AC37" s="7">
        <f>Tabla_460725!A33</f>
        <v>30</v>
      </c>
      <c r="AD37" s="6" t="str">
        <f t="shared" si="0"/>
        <v>Presupuesto y contabilidad</v>
      </c>
      <c r="AE37" s="5">
        <f t="shared" si="1"/>
        <v>44679</v>
      </c>
      <c r="AF37" s="5">
        <f t="shared" si="2"/>
        <v>44679</v>
      </c>
      <c r="AG37" s="7" t="str">
        <f t="shared" si="2"/>
        <v>ND</v>
      </c>
    </row>
    <row r="38" spans="1:33" x14ac:dyDescent="0.25">
      <c r="A38">
        <v>2022</v>
      </c>
      <c r="B38" s="5">
        <v>44562</v>
      </c>
      <c r="C38" s="5">
        <v>44651</v>
      </c>
      <c r="D38" t="s">
        <v>83</v>
      </c>
      <c r="E38" t="s">
        <v>377</v>
      </c>
      <c r="F38" s="3" t="s">
        <v>378</v>
      </c>
      <c r="G38" t="s">
        <v>369</v>
      </c>
      <c r="I38" t="s">
        <v>316</v>
      </c>
      <c r="J38" t="s">
        <v>317</v>
      </c>
      <c r="K38" t="s">
        <v>318</v>
      </c>
      <c r="L38" t="s">
        <v>94</v>
      </c>
      <c r="M38" s="8">
        <f>'[1]2da marzo'!$J$44*2</f>
        <v>9370.7999999999993</v>
      </c>
      <c r="N38" t="s">
        <v>380</v>
      </c>
      <c r="O38" s="8">
        <f>'[1]2da marzo'!$S$44*2</f>
        <v>9370.3399999999983</v>
      </c>
      <c r="P38" t="s">
        <v>381</v>
      </c>
      <c r="Q38" s="7">
        <f>Tabla_460722!A34</f>
        <v>31</v>
      </c>
      <c r="R38" s="7">
        <f>Tabla_460709!A34</f>
        <v>31</v>
      </c>
      <c r="S38" s="7">
        <f>Tabla_460723!A34</f>
        <v>31</v>
      </c>
      <c r="T38" s="7">
        <f>Tabla_460693!A34</f>
        <v>31</v>
      </c>
      <c r="U38" s="7">
        <f>Tabla_460713!A34</f>
        <v>31</v>
      </c>
      <c r="V38" s="7">
        <f>Tabla_460700!A34</f>
        <v>31</v>
      </c>
      <c r="W38" s="7">
        <f>Tabla_460710!A34</f>
        <v>31</v>
      </c>
      <c r="X38" s="7">
        <f>Tabla_460701!A34</f>
        <v>31</v>
      </c>
      <c r="Y38" s="7">
        <f>Tabla_460702!A34</f>
        <v>31</v>
      </c>
      <c r="Z38" s="7">
        <f>Tabla_460720!A34</f>
        <v>31</v>
      </c>
      <c r="AA38" s="7">
        <f>Tabla_460724!A34</f>
        <v>31</v>
      </c>
      <c r="AB38" s="7">
        <f>Tabla_460721!A34</f>
        <v>31</v>
      </c>
      <c r="AC38" s="7">
        <f>Tabla_460725!A34</f>
        <v>31</v>
      </c>
      <c r="AD38" s="6" t="str">
        <f t="shared" si="0"/>
        <v>Presupuesto y contabilidad</v>
      </c>
      <c r="AE38" s="5">
        <f t="shared" si="1"/>
        <v>44679</v>
      </c>
      <c r="AF38" s="5">
        <f t="shared" si="2"/>
        <v>44679</v>
      </c>
      <c r="AG38" s="7" t="str">
        <f t="shared" si="2"/>
        <v>ND</v>
      </c>
    </row>
    <row r="39" spans="1:33" x14ac:dyDescent="0.25">
      <c r="A39">
        <v>2022</v>
      </c>
      <c r="B39" s="5">
        <v>44562</v>
      </c>
      <c r="C39" s="5">
        <v>44651</v>
      </c>
      <c r="D39" t="s">
        <v>83</v>
      </c>
      <c r="E39" t="s">
        <v>377</v>
      </c>
      <c r="F39" s="3" t="s">
        <v>378</v>
      </c>
      <c r="G39" t="s">
        <v>369</v>
      </c>
      <c r="I39" t="s">
        <v>319</v>
      </c>
      <c r="J39" t="s">
        <v>320</v>
      </c>
      <c r="K39" t="s">
        <v>303</v>
      </c>
      <c r="L39" t="s">
        <v>93</v>
      </c>
      <c r="M39" s="8">
        <f>'[1]2da marzo'!$J$45*2</f>
        <v>9761.26</v>
      </c>
      <c r="N39" t="s">
        <v>380</v>
      </c>
      <c r="O39" s="8">
        <f>'[1]2da marzo'!$S$45*2</f>
        <v>9728.86</v>
      </c>
      <c r="P39" t="s">
        <v>381</v>
      </c>
      <c r="Q39" s="7">
        <f>Tabla_460722!A35</f>
        <v>32</v>
      </c>
      <c r="R39" s="7">
        <f>Tabla_460709!A35</f>
        <v>32</v>
      </c>
      <c r="S39" s="7">
        <f>Tabla_460723!A35</f>
        <v>32</v>
      </c>
      <c r="T39" s="7">
        <f>Tabla_460693!A35</f>
        <v>32</v>
      </c>
      <c r="U39" s="7">
        <f>Tabla_460713!A35</f>
        <v>32</v>
      </c>
      <c r="V39" s="7">
        <f>Tabla_460700!A35</f>
        <v>32</v>
      </c>
      <c r="W39" s="7">
        <f>Tabla_460710!A35</f>
        <v>32</v>
      </c>
      <c r="X39" s="7">
        <f>Tabla_460701!A35</f>
        <v>32</v>
      </c>
      <c r="Y39" s="7">
        <f>Tabla_460702!A35</f>
        <v>32</v>
      </c>
      <c r="Z39" s="7">
        <f>Tabla_460720!A35</f>
        <v>32</v>
      </c>
      <c r="AA39" s="7">
        <f>Tabla_460724!A35</f>
        <v>32</v>
      </c>
      <c r="AB39" s="7">
        <f>Tabla_460721!A35</f>
        <v>32</v>
      </c>
      <c r="AC39" s="7">
        <f>Tabla_460725!A35</f>
        <v>32</v>
      </c>
      <c r="AD39" s="6" t="str">
        <f t="shared" si="0"/>
        <v>Presupuesto y contabilidad</v>
      </c>
      <c r="AE39" s="5">
        <f t="shared" si="1"/>
        <v>44679</v>
      </c>
      <c r="AF39" s="5">
        <f t="shared" si="2"/>
        <v>44679</v>
      </c>
      <c r="AG39" s="7" t="str">
        <f t="shared" si="2"/>
        <v>ND</v>
      </c>
    </row>
    <row r="40" spans="1:33" x14ac:dyDescent="0.25">
      <c r="A40">
        <v>2022</v>
      </c>
      <c r="B40" s="5">
        <v>44562</v>
      </c>
      <c r="C40" s="5">
        <v>44651</v>
      </c>
      <c r="D40" t="s">
        <v>83</v>
      </c>
      <c r="E40" t="s">
        <v>377</v>
      </c>
      <c r="F40" s="3" t="s">
        <v>378</v>
      </c>
      <c r="G40" t="s">
        <v>369</v>
      </c>
      <c r="I40" t="s">
        <v>321</v>
      </c>
      <c r="J40" t="s">
        <v>322</v>
      </c>
      <c r="K40" t="s">
        <v>323</v>
      </c>
      <c r="L40" t="s">
        <v>94</v>
      </c>
      <c r="M40" s="8">
        <f>'[1]2da marzo'!$J$46*2</f>
        <v>9370.7999999999993</v>
      </c>
      <c r="N40" t="s">
        <v>380</v>
      </c>
      <c r="O40" s="8">
        <f>'[1]2da marzo'!$S$46*2</f>
        <v>9370.32</v>
      </c>
      <c r="P40" t="s">
        <v>381</v>
      </c>
      <c r="Q40" s="7">
        <f>Tabla_460722!A36</f>
        <v>33</v>
      </c>
      <c r="R40" s="7">
        <f>Tabla_460709!A36</f>
        <v>33</v>
      </c>
      <c r="S40" s="7">
        <f>Tabla_460723!A36</f>
        <v>33</v>
      </c>
      <c r="T40" s="7">
        <f>Tabla_460693!A36</f>
        <v>33</v>
      </c>
      <c r="U40" s="7">
        <f>Tabla_460713!A36</f>
        <v>33</v>
      </c>
      <c r="V40" s="7">
        <f>Tabla_460700!A36</f>
        <v>33</v>
      </c>
      <c r="W40" s="7">
        <f>Tabla_460710!A36</f>
        <v>33</v>
      </c>
      <c r="X40" s="7">
        <f>Tabla_460701!A36</f>
        <v>33</v>
      </c>
      <c r="Y40" s="7">
        <f>Tabla_460702!A36</f>
        <v>33</v>
      </c>
      <c r="Z40" s="7">
        <f>Tabla_460720!A36</f>
        <v>33</v>
      </c>
      <c r="AA40" s="7">
        <f>Tabla_460724!A36</f>
        <v>33</v>
      </c>
      <c r="AB40" s="7">
        <f>Tabla_460721!A36</f>
        <v>33</v>
      </c>
      <c r="AC40" s="7">
        <f>Tabla_460725!A36</f>
        <v>33</v>
      </c>
      <c r="AD40" s="6" t="str">
        <f t="shared" si="0"/>
        <v>Presupuesto y contabilidad</v>
      </c>
      <c r="AE40" s="5">
        <f t="shared" si="1"/>
        <v>44679</v>
      </c>
      <c r="AF40" s="5">
        <f t="shared" si="2"/>
        <v>44679</v>
      </c>
      <c r="AG40" s="7" t="str">
        <f t="shared" si="2"/>
        <v>ND</v>
      </c>
    </row>
    <row r="41" spans="1:33" x14ac:dyDescent="0.25">
      <c r="A41">
        <v>2022</v>
      </c>
      <c r="B41" s="5">
        <v>44562</v>
      </c>
      <c r="C41" s="5">
        <v>44651</v>
      </c>
      <c r="D41" t="s">
        <v>83</v>
      </c>
      <c r="E41" t="s">
        <v>377</v>
      </c>
      <c r="F41" s="3" t="s">
        <v>378</v>
      </c>
      <c r="G41" t="s">
        <v>369</v>
      </c>
      <c r="I41" t="s">
        <v>324</v>
      </c>
      <c r="J41" t="s">
        <v>325</v>
      </c>
      <c r="K41" t="s">
        <v>326</v>
      </c>
      <c r="L41" t="s">
        <v>94</v>
      </c>
      <c r="M41" s="8">
        <f>'[1]2da marzo'!$J$47*2</f>
        <v>12103.96</v>
      </c>
      <c r="N41" t="s">
        <v>380</v>
      </c>
      <c r="O41" s="8">
        <f>'[1]2da marzo'!$S$47*2</f>
        <v>11840.44</v>
      </c>
      <c r="P41" t="s">
        <v>381</v>
      </c>
      <c r="Q41" s="7">
        <f>Tabla_460722!A37</f>
        <v>34</v>
      </c>
      <c r="R41" s="7">
        <f>Tabla_460709!A37</f>
        <v>34</v>
      </c>
      <c r="S41" s="7">
        <f>Tabla_460723!A37</f>
        <v>34</v>
      </c>
      <c r="T41" s="7">
        <f>Tabla_460693!A37</f>
        <v>34</v>
      </c>
      <c r="U41" s="7">
        <f>Tabla_460713!A37</f>
        <v>34</v>
      </c>
      <c r="V41" s="7">
        <f>Tabla_460700!A37</f>
        <v>34</v>
      </c>
      <c r="W41" s="7">
        <f>Tabla_460710!A37</f>
        <v>34</v>
      </c>
      <c r="X41" s="7">
        <f>Tabla_460701!A37</f>
        <v>34</v>
      </c>
      <c r="Y41" s="7">
        <f>Tabla_460702!A37</f>
        <v>34</v>
      </c>
      <c r="Z41" s="7">
        <f>Tabla_460720!A37</f>
        <v>34</v>
      </c>
      <c r="AA41" s="7">
        <f>Tabla_460724!A37</f>
        <v>34</v>
      </c>
      <c r="AB41" s="7">
        <f>Tabla_460721!A37</f>
        <v>34</v>
      </c>
      <c r="AC41" s="7">
        <f>Tabla_460725!A37</f>
        <v>34</v>
      </c>
      <c r="AD41" s="6" t="str">
        <f t="shared" si="0"/>
        <v>Presupuesto y contabilidad</v>
      </c>
      <c r="AE41" s="5">
        <f t="shared" si="1"/>
        <v>44679</v>
      </c>
      <c r="AF41" s="5">
        <f t="shared" si="2"/>
        <v>44679</v>
      </c>
      <c r="AG41" s="7" t="str">
        <f t="shared" si="2"/>
        <v>ND</v>
      </c>
    </row>
    <row r="42" spans="1:33" x14ac:dyDescent="0.25">
      <c r="A42">
        <v>2022</v>
      </c>
      <c r="B42" s="5">
        <v>44562</v>
      </c>
      <c r="C42" s="5">
        <v>44651</v>
      </c>
      <c r="D42" t="s">
        <v>83</v>
      </c>
      <c r="E42" t="s">
        <v>377</v>
      </c>
      <c r="F42" s="3" t="s">
        <v>378</v>
      </c>
      <c r="G42" t="s">
        <v>369</v>
      </c>
      <c r="I42" t="s">
        <v>327</v>
      </c>
      <c r="J42" t="s">
        <v>328</v>
      </c>
      <c r="K42" t="s">
        <v>329</v>
      </c>
      <c r="L42" t="s">
        <v>94</v>
      </c>
      <c r="M42" s="8">
        <f>'[1]2da marzo'!$J$48*2</f>
        <v>6637.66</v>
      </c>
      <c r="N42" t="s">
        <v>380</v>
      </c>
      <c r="O42" s="8">
        <f>'[1]2da marzo'!$S$48*2</f>
        <v>6957.6399999999994</v>
      </c>
      <c r="P42" t="s">
        <v>381</v>
      </c>
      <c r="Q42" s="7">
        <f>Tabla_460722!A38</f>
        <v>35</v>
      </c>
      <c r="R42" s="7">
        <f>Tabla_460709!A38</f>
        <v>35</v>
      </c>
      <c r="S42" s="7">
        <f>Tabla_460723!A38</f>
        <v>35</v>
      </c>
      <c r="T42" s="7">
        <f>Tabla_460693!A38</f>
        <v>35</v>
      </c>
      <c r="U42" s="7">
        <f>Tabla_460713!A38</f>
        <v>35</v>
      </c>
      <c r="V42" s="7">
        <f>Tabla_460700!A38</f>
        <v>35</v>
      </c>
      <c r="W42" s="7">
        <f>Tabla_460710!A38</f>
        <v>35</v>
      </c>
      <c r="X42" s="7">
        <f>Tabla_460701!A38</f>
        <v>35</v>
      </c>
      <c r="Y42" s="7">
        <f>Tabla_460702!A38</f>
        <v>35</v>
      </c>
      <c r="Z42" s="7">
        <f>Tabla_460720!A38</f>
        <v>35</v>
      </c>
      <c r="AA42" s="7">
        <f>Tabla_460724!A38</f>
        <v>35</v>
      </c>
      <c r="AB42" s="7">
        <f>Tabla_460721!A38</f>
        <v>35</v>
      </c>
      <c r="AC42" s="7">
        <f>Tabla_460725!A38</f>
        <v>35</v>
      </c>
      <c r="AD42" s="6" t="str">
        <f t="shared" si="0"/>
        <v>Presupuesto y contabilidad</v>
      </c>
      <c r="AE42" s="5">
        <f t="shared" si="1"/>
        <v>44679</v>
      </c>
      <c r="AF42" s="5">
        <f t="shared" si="2"/>
        <v>44679</v>
      </c>
      <c r="AG42" s="7" t="str">
        <f t="shared" si="2"/>
        <v>ND</v>
      </c>
    </row>
    <row r="43" spans="1:33" x14ac:dyDescent="0.25">
      <c r="A43">
        <v>2022</v>
      </c>
      <c r="B43" s="5">
        <v>44562</v>
      </c>
      <c r="C43" s="5">
        <v>44651</v>
      </c>
      <c r="D43" t="s">
        <v>83</v>
      </c>
      <c r="E43" t="s">
        <v>377</v>
      </c>
      <c r="F43" s="3" t="s">
        <v>378</v>
      </c>
      <c r="G43" t="s">
        <v>369</v>
      </c>
      <c r="I43" t="s">
        <v>330</v>
      </c>
      <c r="J43" t="s">
        <v>331</v>
      </c>
      <c r="K43" t="s">
        <v>244</v>
      </c>
      <c r="L43" t="s">
        <v>94</v>
      </c>
      <c r="M43" s="8">
        <f>'[1]2da marzo'!$J$49*2</f>
        <v>6637.66</v>
      </c>
      <c r="N43" t="s">
        <v>380</v>
      </c>
      <c r="O43" s="8">
        <f>'[1]2da marzo'!$S$49*2</f>
        <v>6957.6399999999994</v>
      </c>
      <c r="P43" t="s">
        <v>381</v>
      </c>
      <c r="Q43" s="7">
        <f>Tabla_460722!A39</f>
        <v>36</v>
      </c>
      <c r="R43" s="7">
        <f>Tabla_460709!A39</f>
        <v>36</v>
      </c>
      <c r="S43" s="7">
        <f>Tabla_460723!A39</f>
        <v>36</v>
      </c>
      <c r="T43" s="7">
        <f>Tabla_460693!A39</f>
        <v>36</v>
      </c>
      <c r="U43" s="7">
        <f>Tabla_460713!A39</f>
        <v>36</v>
      </c>
      <c r="V43" s="7">
        <f>Tabla_460700!A39</f>
        <v>36</v>
      </c>
      <c r="W43" s="7">
        <f>Tabla_460710!A39</f>
        <v>36</v>
      </c>
      <c r="X43" s="7">
        <f>Tabla_460701!A39</f>
        <v>36</v>
      </c>
      <c r="Y43" s="7">
        <f>Tabla_460702!A39</f>
        <v>36</v>
      </c>
      <c r="Z43" s="7">
        <f>Tabla_460720!A39</f>
        <v>36</v>
      </c>
      <c r="AA43" s="7">
        <f>Tabla_460724!A39</f>
        <v>36</v>
      </c>
      <c r="AB43" s="7">
        <f>Tabla_460721!A39</f>
        <v>36</v>
      </c>
      <c r="AC43" s="7">
        <f>Tabla_460725!A39</f>
        <v>36</v>
      </c>
      <c r="AD43" s="6" t="str">
        <f t="shared" si="0"/>
        <v>Presupuesto y contabilidad</v>
      </c>
      <c r="AE43" s="5">
        <f t="shared" si="1"/>
        <v>44679</v>
      </c>
      <c r="AF43" s="5">
        <f t="shared" si="2"/>
        <v>44679</v>
      </c>
      <c r="AG43" s="7" t="str">
        <f t="shared" si="2"/>
        <v>ND</v>
      </c>
    </row>
    <row r="44" spans="1:33" x14ac:dyDescent="0.25">
      <c r="A44">
        <v>2022</v>
      </c>
      <c r="B44" s="5">
        <v>44562</v>
      </c>
      <c r="C44" s="5">
        <v>44651</v>
      </c>
      <c r="D44" t="s">
        <v>83</v>
      </c>
      <c r="E44" t="s">
        <v>377</v>
      </c>
      <c r="F44" s="3" t="s">
        <v>378</v>
      </c>
      <c r="G44" t="s">
        <v>369</v>
      </c>
      <c r="I44" t="s">
        <v>372</v>
      </c>
      <c r="J44" t="s">
        <v>373</v>
      </c>
      <c r="K44" t="s">
        <v>374</v>
      </c>
      <c r="L44" t="s">
        <v>94</v>
      </c>
      <c r="M44" s="8">
        <f>'[1]1ERA ENERO'!$J$51*2</f>
        <v>8589.9</v>
      </c>
      <c r="N44" t="s">
        <v>380</v>
      </c>
      <c r="O44" s="8">
        <f>'[1]1ERA ENERO'!$S$51*2</f>
        <v>8638.1799999999985</v>
      </c>
      <c r="P44" t="s">
        <v>381</v>
      </c>
      <c r="Q44" s="7">
        <f>Tabla_460722!A40</f>
        <v>37</v>
      </c>
      <c r="R44" s="7">
        <f>Tabla_460709!A40</f>
        <v>37</v>
      </c>
      <c r="S44" s="7">
        <f>Tabla_460723!A40</f>
        <v>37</v>
      </c>
      <c r="T44" s="7">
        <f>Tabla_460693!A40</f>
        <v>37</v>
      </c>
      <c r="U44" s="7">
        <f>Tabla_460713!A40</f>
        <v>37</v>
      </c>
      <c r="V44" s="7">
        <f>Tabla_460700!A40</f>
        <v>37</v>
      </c>
      <c r="W44" s="7">
        <f>Tabla_460710!A40</f>
        <v>37</v>
      </c>
      <c r="X44" s="7">
        <f>Tabla_460701!A40</f>
        <v>37</v>
      </c>
      <c r="Y44" s="7">
        <f>Tabla_460702!A40</f>
        <v>37</v>
      </c>
      <c r="Z44" s="7">
        <f>Tabla_460720!A40</f>
        <v>37</v>
      </c>
      <c r="AA44" s="7">
        <f>Tabla_460724!A40</f>
        <v>37</v>
      </c>
      <c r="AB44" s="7">
        <f>Tabla_460721!A40</f>
        <v>37</v>
      </c>
      <c r="AC44" s="7">
        <f>Tabla_460725!A40</f>
        <v>37</v>
      </c>
      <c r="AD44" s="6" t="str">
        <f t="shared" si="0"/>
        <v>Presupuesto y contabilidad</v>
      </c>
      <c r="AE44" s="5">
        <f t="shared" si="1"/>
        <v>44679</v>
      </c>
      <c r="AF44" s="5">
        <f t="shared" si="2"/>
        <v>44679</v>
      </c>
      <c r="AG44" s="7" t="str">
        <f t="shared" si="2"/>
        <v>ND</v>
      </c>
    </row>
    <row r="45" spans="1:33" x14ac:dyDescent="0.25">
      <c r="A45">
        <v>2022</v>
      </c>
      <c r="B45" s="5">
        <v>44562</v>
      </c>
      <c r="C45" s="5">
        <v>44651</v>
      </c>
      <c r="D45" t="s">
        <v>83</v>
      </c>
      <c r="E45" t="s">
        <v>377</v>
      </c>
      <c r="F45" s="3" t="s">
        <v>378</v>
      </c>
      <c r="G45" t="s">
        <v>369</v>
      </c>
      <c r="I45" t="s">
        <v>332</v>
      </c>
      <c r="J45" t="s">
        <v>323</v>
      </c>
      <c r="K45" t="s">
        <v>333</v>
      </c>
      <c r="L45" t="s">
        <v>94</v>
      </c>
      <c r="M45" s="8">
        <f>'[1]2da marzo'!$J$50*2</f>
        <v>8199.4599999999991</v>
      </c>
      <c r="N45" t="s">
        <v>380</v>
      </c>
      <c r="O45" s="8">
        <f>'[1]2da marzo'!$S$50*2</f>
        <v>8318.9</v>
      </c>
      <c r="P45" t="s">
        <v>381</v>
      </c>
      <c r="Q45" s="7">
        <f>Tabla_460722!A41</f>
        <v>38</v>
      </c>
      <c r="R45" s="7">
        <f>Tabla_460709!A41</f>
        <v>38</v>
      </c>
      <c r="S45" s="7">
        <f>Tabla_460723!A41</f>
        <v>38</v>
      </c>
      <c r="T45" s="7">
        <f>Tabla_460693!A41</f>
        <v>38</v>
      </c>
      <c r="U45" s="7">
        <f>Tabla_460713!A41</f>
        <v>38</v>
      </c>
      <c r="V45" s="7">
        <f>Tabla_460700!A41</f>
        <v>38</v>
      </c>
      <c r="W45" s="7">
        <f>Tabla_460710!A41</f>
        <v>38</v>
      </c>
      <c r="X45" s="7">
        <f>Tabla_460701!A41</f>
        <v>38</v>
      </c>
      <c r="Y45" s="7">
        <f>Tabla_460702!A41</f>
        <v>38</v>
      </c>
      <c r="Z45" s="7">
        <f>Tabla_460720!A41</f>
        <v>38</v>
      </c>
      <c r="AA45" s="7">
        <f>Tabla_460724!A41</f>
        <v>38</v>
      </c>
      <c r="AB45" s="7">
        <f>Tabla_460721!A41</f>
        <v>38</v>
      </c>
      <c r="AC45" s="7">
        <f>Tabla_460725!A41</f>
        <v>38</v>
      </c>
      <c r="AD45" s="6" t="str">
        <f t="shared" si="0"/>
        <v>Presupuesto y contabilidad</v>
      </c>
      <c r="AE45" s="5">
        <f t="shared" si="1"/>
        <v>44679</v>
      </c>
      <c r="AF45" s="5">
        <f t="shared" si="2"/>
        <v>44679</v>
      </c>
      <c r="AG45" s="7" t="str">
        <f t="shared" si="2"/>
        <v>ND</v>
      </c>
    </row>
    <row r="46" spans="1:33" x14ac:dyDescent="0.25">
      <c r="A46">
        <v>2022</v>
      </c>
      <c r="B46" s="5">
        <v>44562</v>
      </c>
      <c r="C46" s="5">
        <v>44651</v>
      </c>
      <c r="D46" t="s">
        <v>83</v>
      </c>
      <c r="E46" t="s">
        <v>377</v>
      </c>
      <c r="F46" s="3" t="s">
        <v>378</v>
      </c>
      <c r="G46" t="s">
        <v>369</v>
      </c>
      <c r="I46" t="s">
        <v>334</v>
      </c>
      <c r="J46" t="s">
        <v>316</v>
      </c>
      <c r="K46" t="s">
        <v>335</v>
      </c>
      <c r="L46" t="s">
        <v>93</v>
      </c>
      <c r="M46" s="8">
        <f>'[1]2da marzo'!$J$51*2</f>
        <v>10932.6</v>
      </c>
      <c r="N46" t="s">
        <v>380</v>
      </c>
      <c r="O46" s="8">
        <f>'[1]2da marzo'!$S$51*2</f>
        <v>10789.5</v>
      </c>
      <c r="P46" t="s">
        <v>381</v>
      </c>
      <c r="Q46" s="7">
        <f>Tabla_460722!A42</f>
        <v>39</v>
      </c>
      <c r="R46" s="7">
        <f>Tabla_460709!A42</f>
        <v>39</v>
      </c>
      <c r="S46" s="7">
        <f>Tabla_460723!A42</f>
        <v>39</v>
      </c>
      <c r="T46" s="7">
        <f>Tabla_460693!A42</f>
        <v>39</v>
      </c>
      <c r="U46" s="7">
        <f>Tabla_460713!A42</f>
        <v>39</v>
      </c>
      <c r="V46" s="7">
        <f>Tabla_460700!A42</f>
        <v>39</v>
      </c>
      <c r="W46" s="7">
        <f>Tabla_460710!A42</f>
        <v>39</v>
      </c>
      <c r="X46" s="7">
        <f>Tabla_460701!A42</f>
        <v>39</v>
      </c>
      <c r="Y46" s="7">
        <f>Tabla_460702!A42</f>
        <v>39</v>
      </c>
      <c r="Z46" s="7">
        <f>Tabla_460720!A42</f>
        <v>39</v>
      </c>
      <c r="AA46" s="7">
        <f>Tabla_460724!A42</f>
        <v>39</v>
      </c>
      <c r="AB46" s="7">
        <f>Tabla_460721!A42</f>
        <v>39</v>
      </c>
      <c r="AC46" s="7">
        <f>Tabla_460725!A42</f>
        <v>39</v>
      </c>
      <c r="AD46" s="6" t="str">
        <f t="shared" si="0"/>
        <v>Presupuesto y contabilidad</v>
      </c>
      <c r="AE46" s="5">
        <f t="shared" si="1"/>
        <v>44679</v>
      </c>
      <c r="AF46" s="5">
        <f t="shared" si="2"/>
        <v>44679</v>
      </c>
      <c r="AG46" s="7" t="str">
        <f t="shared" si="2"/>
        <v>ND</v>
      </c>
    </row>
    <row r="47" spans="1:33" x14ac:dyDescent="0.25">
      <c r="A47">
        <v>2022</v>
      </c>
      <c r="B47" s="5">
        <v>44562</v>
      </c>
      <c r="C47" s="5">
        <v>44651</v>
      </c>
      <c r="D47" t="s">
        <v>83</v>
      </c>
      <c r="E47" t="s">
        <v>377</v>
      </c>
      <c r="F47" s="3" t="s">
        <v>378</v>
      </c>
      <c r="G47" t="s">
        <v>369</v>
      </c>
      <c r="I47" t="s">
        <v>336</v>
      </c>
      <c r="J47" t="s">
        <v>337</v>
      </c>
      <c r="K47" t="s">
        <v>338</v>
      </c>
      <c r="L47" t="s">
        <v>93</v>
      </c>
      <c r="M47" s="8">
        <f>'[1]2da marzo'!$J$52*2</f>
        <v>9761.26</v>
      </c>
      <c r="N47" t="s">
        <v>380</v>
      </c>
      <c r="O47" s="8">
        <f>'[1]2da marzo'!$S$52*2</f>
        <v>9728.86</v>
      </c>
      <c r="P47" t="s">
        <v>381</v>
      </c>
      <c r="Q47" s="7">
        <f>Tabla_460722!A43</f>
        <v>40</v>
      </c>
      <c r="R47" s="7">
        <f>Tabla_460709!A43</f>
        <v>40</v>
      </c>
      <c r="S47" s="7">
        <f>Tabla_460723!A43</f>
        <v>40</v>
      </c>
      <c r="T47" s="7">
        <f>Tabla_460693!A43</f>
        <v>40</v>
      </c>
      <c r="U47" s="7">
        <f>Tabla_460713!A43</f>
        <v>40</v>
      </c>
      <c r="V47" s="7">
        <f>Tabla_460700!A43</f>
        <v>40</v>
      </c>
      <c r="W47" s="7">
        <f>Tabla_460710!A43</f>
        <v>40</v>
      </c>
      <c r="X47" s="7">
        <f>Tabla_460701!A43</f>
        <v>40</v>
      </c>
      <c r="Y47" s="7">
        <f>Tabla_460702!A43</f>
        <v>40</v>
      </c>
      <c r="Z47" s="7">
        <f>Tabla_460720!A43</f>
        <v>40</v>
      </c>
      <c r="AA47" s="7">
        <f>Tabla_460724!A43</f>
        <v>40</v>
      </c>
      <c r="AB47" s="7">
        <f>Tabla_460721!A43</f>
        <v>40</v>
      </c>
      <c r="AC47" s="7">
        <f>Tabla_460725!A43</f>
        <v>40</v>
      </c>
      <c r="AD47" s="6" t="str">
        <f t="shared" si="0"/>
        <v>Presupuesto y contabilidad</v>
      </c>
      <c r="AE47" s="5">
        <f t="shared" si="1"/>
        <v>44679</v>
      </c>
      <c r="AF47" s="5">
        <f t="shared" si="2"/>
        <v>44679</v>
      </c>
      <c r="AG47" s="7" t="str">
        <f t="shared" si="2"/>
        <v>ND</v>
      </c>
    </row>
    <row r="48" spans="1:33" x14ac:dyDescent="0.25">
      <c r="A48">
        <v>2022</v>
      </c>
      <c r="B48" s="5">
        <v>44562</v>
      </c>
      <c r="C48" s="5">
        <v>44651</v>
      </c>
      <c r="D48" t="s">
        <v>83</v>
      </c>
      <c r="E48" t="s">
        <v>377</v>
      </c>
      <c r="F48" s="3" t="s">
        <v>378</v>
      </c>
      <c r="G48" t="s">
        <v>369</v>
      </c>
      <c r="I48" t="s">
        <v>339</v>
      </c>
      <c r="J48" t="s">
        <v>340</v>
      </c>
      <c r="K48" t="s">
        <v>269</v>
      </c>
      <c r="L48" t="s">
        <v>94</v>
      </c>
      <c r="M48" s="8">
        <f>'[1]2da marzo'!$J$53*2</f>
        <v>6247.2</v>
      </c>
      <c r="N48" t="s">
        <v>380</v>
      </c>
      <c r="O48" s="8">
        <f>'[1]2da marzo'!$S$53*2</f>
        <v>6613.2</v>
      </c>
      <c r="P48" t="s">
        <v>381</v>
      </c>
      <c r="Q48" s="7">
        <f>Tabla_460722!A44</f>
        <v>41</v>
      </c>
      <c r="R48" s="7">
        <f>Tabla_460709!A44</f>
        <v>41</v>
      </c>
      <c r="S48" s="7">
        <f>Tabla_460723!A44</f>
        <v>41</v>
      </c>
      <c r="T48" s="7">
        <f>Tabla_460693!A44</f>
        <v>41</v>
      </c>
      <c r="U48" s="7">
        <f>Tabla_460713!A44</f>
        <v>41</v>
      </c>
      <c r="V48" s="7">
        <f>Tabla_460700!A44</f>
        <v>41</v>
      </c>
      <c r="W48" s="7">
        <f>Tabla_460710!A44</f>
        <v>41</v>
      </c>
      <c r="X48" s="7">
        <f>Tabla_460701!A44</f>
        <v>41</v>
      </c>
      <c r="Y48" s="7">
        <f>Tabla_460702!A44</f>
        <v>41</v>
      </c>
      <c r="Z48" s="7">
        <f>Tabla_460720!A44</f>
        <v>41</v>
      </c>
      <c r="AA48" s="7">
        <f>Tabla_460724!A44</f>
        <v>41</v>
      </c>
      <c r="AB48" s="7">
        <f>Tabla_460721!A44</f>
        <v>41</v>
      </c>
      <c r="AC48" s="7">
        <f>Tabla_460725!A44</f>
        <v>41</v>
      </c>
      <c r="AD48" s="6" t="str">
        <f t="shared" si="0"/>
        <v>Presupuesto y contabilidad</v>
      </c>
      <c r="AE48" s="5">
        <f t="shared" si="1"/>
        <v>44679</v>
      </c>
      <c r="AF48" s="5">
        <f t="shared" si="2"/>
        <v>44679</v>
      </c>
      <c r="AG48" s="7" t="str">
        <f t="shared" si="2"/>
        <v>ND</v>
      </c>
    </row>
    <row r="49" spans="1:33" x14ac:dyDescent="0.25">
      <c r="A49">
        <v>2022</v>
      </c>
      <c r="B49" s="5">
        <v>44562</v>
      </c>
      <c r="C49" s="5">
        <v>44651</v>
      </c>
      <c r="D49" t="s">
        <v>83</v>
      </c>
      <c r="E49" t="s">
        <v>377</v>
      </c>
      <c r="F49" s="3" t="s">
        <v>378</v>
      </c>
      <c r="G49" t="s">
        <v>369</v>
      </c>
      <c r="I49" t="s">
        <v>341</v>
      </c>
      <c r="J49" t="s">
        <v>342</v>
      </c>
      <c r="K49" t="s">
        <v>343</v>
      </c>
      <c r="L49" t="s">
        <v>93</v>
      </c>
      <c r="M49" s="8">
        <f>'[1]2da marzo'!$J$54*2</f>
        <v>7809</v>
      </c>
      <c r="N49" t="s">
        <v>380</v>
      </c>
      <c r="O49" s="8">
        <f>'[1]2da marzo'!$S$54*2</f>
        <v>7881.079999999999</v>
      </c>
      <c r="P49" t="s">
        <v>381</v>
      </c>
      <c r="Q49" s="7">
        <f>Tabla_460722!A45</f>
        <v>42</v>
      </c>
      <c r="R49" s="7">
        <f>Tabla_460709!A45</f>
        <v>42</v>
      </c>
      <c r="S49" s="7">
        <f>Tabla_460723!A45</f>
        <v>42</v>
      </c>
      <c r="T49" s="7">
        <f>Tabla_460693!A45</f>
        <v>42</v>
      </c>
      <c r="U49" s="7">
        <f>Tabla_460713!A45</f>
        <v>42</v>
      </c>
      <c r="V49" s="7">
        <f>Tabla_460700!A45</f>
        <v>42</v>
      </c>
      <c r="W49" s="7">
        <f>Tabla_460710!A45</f>
        <v>42</v>
      </c>
      <c r="X49" s="7">
        <f>Tabla_460701!A45</f>
        <v>42</v>
      </c>
      <c r="Y49" s="7">
        <f>Tabla_460702!A45</f>
        <v>42</v>
      </c>
      <c r="Z49" s="7">
        <f>Tabla_460720!A45</f>
        <v>42</v>
      </c>
      <c r="AA49" s="7">
        <f>Tabla_460724!A45</f>
        <v>42</v>
      </c>
      <c r="AB49" s="7">
        <f>Tabla_460721!A45</f>
        <v>42</v>
      </c>
      <c r="AC49" s="7">
        <f>Tabla_460725!A45</f>
        <v>42</v>
      </c>
      <c r="AD49" s="6" t="str">
        <f t="shared" si="0"/>
        <v>Presupuesto y contabilidad</v>
      </c>
      <c r="AE49" s="5">
        <f t="shared" si="1"/>
        <v>44679</v>
      </c>
      <c r="AF49" s="5">
        <f t="shared" si="2"/>
        <v>44679</v>
      </c>
      <c r="AG49" s="7" t="str">
        <f t="shared" si="2"/>
        <v>ND</v>
      </c>
    </row>
    <row r="50" spans="1:33" x14ac:dyDescent="0.25">
      <c r="A50">
        <v>2022</v>
      </c>
      <c r="B50" s="5">
        <v>44562</v>
      </c>
      <c r="C50" s="5">
        <v>44651</v>
      </c>
      <c r="D50" t="s">
        <v>83</v>
      </c>
      <c r="E50" t="s">
        <v>377</v>
      </c>
      <c r="F50" s="3" t="s">
        <v>378</v>
      </c>
      <c r="G50" t="s">
        <v>369</v>
      </c>
      <c r="I50" t="s">
        <v>344</v>
      </c>
      <c r="J50" t="s">
        <v>345</v>
      </c>
      <c r="K50" t="s">
        <v>346</v>
      </c>
      <c r="L50" t="s">
        <v>93</v>
      </c>
      <c r="M50" s="8">
        <f>'[1]2da marzo'!$J$18*2</f>
        <v>7766.1</v>
      </c>
      <c r="N50" t="s">
        <v>380</v>
      </c>
      <c r="O50" s="8">
        <f>'[1]2da marzo'!$S$18*2</f>
        <v>7953.1</v>
      </c>
      <c r="P50" t="s">
        <v>381</v>
      </c>
      <c r="Q50" s="7">
        <f>Tabla_460722!A46</f>
        <v>43</v>
      </c>
      <c r="R50" s="7">
        <f>Tabla_460709!A46</f>
        <v>43</v>
      </c>
      <c r="S50" s="7">
        <f>Tabla_460723!A46</f>
        <v>43</v>
      </c>
      <c r="T50" s="7">
        <f>Tabla_460693!A46</f>
        <v>43</v>
      </c>
      <c r="U50" s="7">
        <f>Tabla_460713!A46</f>
        <v>43</v>
      </c>
      <c r="V50" s="7">
        <f>Tabla_460700!A46</f>
        <v>43</v>
      </c>
      <c r="W50" s="7">
        <f>Tabla_460710!A46</f>
        <v>43</v>
      </c>
      <c r="X50" s="7">
        <f>Tabla_460701!A46</f>
        <v>43</v>
      </c>
      <c r="Y50" s="7">
        <f>Tabla_460702!A46</f>
        <v>43</v>
      </c>
      <c r="Z50" s="7">
        <f>Tabla_460720!A46</f>
        <v>43</v>
      </c>
      <c r="AA50" s="7">
        <f>Tabla_460724!A46</f>
        <v>43</v>
      </c>
      <c r="AB50" s="7">
        <f>Tabla_460721!A46</f>
        <v>43</v>
      </c>
      <c r="AC50" s="7">
        <f>Tabla_460725!A46</f>
        <v>43</v>
      </c>
      <c r="AD50" s="6" t="str">
        <f t="shared" si="0"/>
        <v>Presupuesto y contabilidad</v>
      </c>
      <c r="AE50" s="5">
        <f t="shared" si="1"/>
        <v>44679</v>
      </c>
      <c r="AF50" s="5">
        <f t="shared" si="2"/>
        <v>44679</v>
      </c>
      <c r="AG50" s="7" t="str">
        <f t="shared" si="2"/>
        <v>ND</v>
      </c>
    </row>
    <row r="51" spans="1:33" x14ac:dyDescent="0.25">
      <c r="A51">
        <v>2022</v>
      </c>
      <c r="B51" s="5">
        <v>44562</v>
      </c>
      <c r="C51" s="5">
        <v>44651</v>
      </c>
      <c r="D51" t="s">
        <v>83</v>
      </c>
      <c r="E51" t="s">
        <v>377</v>
      </c>
      <c r="F51" s="3" t="s">
        <v>378</v>
      </c>
      <c r="G51" t="s">
        <v>369</v>
      </c>
      <c r="I51" t="s">
        <v>347</v>
      </c>
      <c r="J51" t="s">
        <v>348</v>
      </c>
      <c r="K51" t="s">
        <v>349</v>
      </c>
      <c r="L51" t="s">
        <v>93</v>
      </c>
      <c r="M51" s="8">
        <f>'[1]2da marzo'!$J$21*2</f>
        <v>7766.1</v>
      </c>
      <c r="N51" t="s">
        <v>380</v>
      </c>
      <c r="O51" s="8">
        <f>O50</f>
        <v>7953.1</v>
      </c>
      <c r="P51" t="s">
        <v>381</v>
      </c>
      <c r="Q51" s="7">
        <f>Tabla_460722!A47</f>
        <v>44</v>
      </c>
      <c r="R51" s="7">
        <f>Tabla_460709!A47</f>
        <v>44</v>
      </c>
      <c r="S51" s="7">
        <f>Tabla_460723!A47</f>
        <v>44</v>
      </c>
      <c r="T51" s="7">
        <f>Tabla_460693!A47</f>
        <v>44</v>
      </c>
      <c r="U51" s="7">
        <f>Tabla_460713!A47</f>
        <v>44</v>
      </c>
      <c r="V51" s="7">
        <f>Tabla_460700!A47</f>
        <v>44</v>
      </c>
      <c r="W51" s="7">
        <f>Tabla_460710!A47</f>
        <v>44</v>
      </c>
      <c r="X51" s="7">
        <f>Tabla_460701!A47</f>
        <v>44</v>
      </c>
      <c r="Y51" s="7">
        <f>Tabla_460702!A47</f>
        <v>44</v>
      </c>
      <c r="Z51" s="7">
        <f>Tabla_460720!A47</f>
        <v>44</v>
      </c>
      <c r="AA51" s="7">
        <f>Tabla_460724!A47</f>
        <v>44</v>
      </c>
      <c r="AB51" s="7">
        <f>Tabla_460721!A47</f>
        <v>44</v>
      </c>
      <c r="AC51" s="7">
        <f>Tabla_460725!A47</f>
        <v>44</v>
      </c>
      <c r="AD51" s="6" t="str">
        <f t="shared" si="0"/>
        <v>Presupuesto y contabilidad</v>
      </c>
      <c r="AE51" s="5">
        <f t="shared" si="1"/>
        <v>44679</v>
      </c>
      <c r="AF51" s="5">
        <f t="shared" si="2"/>
        <v>44679</v>
      </c>
      <c r="AG51" s="7" t="str">
        <f t="shared" si="2"/>
        <v>ND</v>
      </c>
    </row>
    <row r="52" spans="1:33" x14ac:dyDescent="0.25">
      <c r="A52">
        <v>2022</v>
      </c>
      <c r="B52" s="5">
        <v>44562</v>
      </c>
      <c r="C52" s="5">
        <v>44651</v>
      </c>
      <c r="D52" t="s">
        <v>83</v>
      </c>
      <c r="E52" t="s">
        <v>377</v>
      </c>
      <c r="F52" s="3" t="s">
        <v>378</v>
      </c>
      <c r="G52" t="s">
        <v>369</v>
      </c>
      <c r="I52" t="s">
        <v>280</v>
      </c>
      <c r="J52" t="s">
        <v>350</v>
      </c>
      <c r="K52" t="s">
        <v>351</v>
      </c>
      <c r="L52" t="s">
        <v>94</v>
      </c>
      <c r="M52" s="8">
        <f>'[1]2da marzo'!$J$14*2</f>
        <v>7334.66</v>
      </c>
      <c r="N52" t="s">
        <v>380</v>
      </c>
      <c r="O52" s="8">
        <f>'[1]2da marzo'!$S$14*2</f>
        <v>7526.5</v>
      </c>
      <c r="P52" t="s">
        <v>381</v>
      </c>
      <c r="Q52" s="7">
        <f>Tabla_460722!A48</f>
        <v>45</v>
      </c>
      <c r="R52" s="7">
        <f>Tabla_460709!A48</f>
        <v>45</v>
      </c>
      <c r="S52" s="7">
        <f>Tabla_460723!A48</f>
        <v>45</v>
      </c>
      <c r="T52" s="7">
        <f>Tabla_460693!A48</f>
        <v>45</v>
      </c>
      <c r="U52" s="7">
        <f>Tabla_460713!A48</f>
        <v>45</v>
      </c>
      <c r="V52" s="7">
        <f>Tabla_460700!A48</f>
        <v>45</v>
      </c>
      <c r="W52" s="7">
        <f>Tabla_460710!A48</f>
        <v>45</v>
      </c>
      <c r="X52" s="7">
        <f>Tabla_460701!A48</f>
        <v>45</v>
      </c>
      <c r="Y52" s="7">
        <f>Tabla_460702!A48</f>
        <v>45</v>
      </c>
      <c r="Z52" s="7">
        <f>Tabla_460720!A48</f>
        <v>45</v>
      </c>
      <c r="AA52" s="7">
        <f>Tabla_460724!A48</f>
        <v>45</v>
      </c>
      <c r="AB52" s="7">
        <f>Tabla_460721!A48</f>
        <v>45</v>
      </c>
      <c r="AC52" s="7">
        <f>Tabla_460725!A48</f>
        <v>45</v>
      </c>
      <c r="AD52" s="6" t="str">
        <f t="shared" si="0"/>
        <v>Presupuesto y contabilidad</v>
      </c>
      <c r="AE52" s="5">
        <f t="shared" si="1"/>
        <v>44679</v>
      </c>
      <c r="AF52" s="5">
        <f t="shared" si="2"/>
        <v>44679</v>
      </c>
      <c r="AG52" s="7" t="str">
        <f t="shared" si="2"/>
        <v>ND</v>
      </c>
    </row>
    <row r="53" spans="1:33" x14ac:dyDescent="0.25">
      <c r="A53">
        <v>2022</v>
      </c>
      <c r="B53" s="5">
        <v>44562</v>
      </c>
      <c r="C53" s="5">
        <v>44651</v>
      </c>
      <c r="D53" t="s">
        <v>83</v>
      </c>
      <c r="E53" t="s">
        <v>377</v>
      </c>
      <c r="F53" s="3" t="s">
        <v>378</v>
      </c>
      <c r="G53" t="s">
        <v>369</v>
      </c>
      <c r="I53" t="s">
        <v>352</v>
      </c>
      <c r="J53" t="s">
        <v>353</v>
      </c>
      <c r="K53" t="s">
        <v>312</v>
      </c>
      <c r="L53" t="s">
        <v>94</v>
      </c>
      <c r="M53" s="8">
        <f>'[1]2da marzo'!$J$15*2</f>
        <v>7766.1</v>
      </c>
      <c r="N53" t="s">
        <v>380</v>
      </c>
      <c r="O53" s="8">
        <f>O51</f>
        <v>7953.1</v>
      </c>
      <c r="P53" t="s">
        <v>381</v>
      </c>
      <c r="Q53" s="7">
        <f>Tabla_460722!A49</f>
        <v>46</v>
      </c>
      <c r="R53" s="7">
        <f>Tabla_460709!A49</f>
        <v>46</v>
      </c>
      <c r="S53" s="7">
        <f>Tabla_460723!A49</f>
        <v>46</v>
      </c>
      <c r="T53" s="7">
        <f>Tabla_460693!A49</f>
        <v>46</v>
      </c>
      <c r="U53" s="7">
        <f>Tabla_460713!A49</f>
        <v>46</v>
      </c>
      <c r="V53" s="7">
        <f>Tabla_460700!A49</f>
        <v>46</v>
      </c>
      <c r="W53" s="7">
        <f>Tabla_460710!A49</f>
        <v>46</v>
      </c>
      <c r="X53" s="7">
        <f>Tabla_460701!A49</f>
        <v>46</v>
      </c>
      <c r="Y53" s="7">
        <f>Tabla_460702!A49</f>
        <v>46</v>
      </c>
      <c r="Z53" s="7">
        <f>Tabla_460720!A49</f>
        <v>46</v>
      </c>
      <c r="AA53" s="7">
        <f>Tabla_460724!A49</f>
        <v>46</v>
      </c>
      <c r="AB53" s="7">
        <f>Tabla_460721!A49</f>
        <v>46</v>
      </c>
      <c r="AC53" s="7">
        <f>Tabla_460725!A49</f>
        <v>46</v>
      </c>
      <c r="AD53" s="6" t="str">
        <f t="shared" si="0"/>
        <v>Presupuesto y contabilidad</v>
      </c>
      <c r="AE53" s="5">
        <f t="shared" si="1"/>
        <v>44679</v>
      </c>
      <c r="AF53" s="5">
        <f t="shared" si="2"/>
        <v>44679</v>
      </c>
      <c r="AG53" s="7" t="str">
        <f t="shared" si="2"/>
        <v>ND</v>
      </c>
    </row>
    <row r="54" spans="1:33" x14ac:dyDescent="0.25">
      <c r="A54">
        <v>2022</v>
      </c>
      <c r="B54" s="5">
        <v>44562</v>
      </c>
      <c r="C54" s="5">
        <v>44651</v>
      </c>
      <c r="D54" t="s">
        <v>83</v>
      </c>
      <c r="E54" t="s">
        <v>377</v>
      </c>
      <c r="F54" s="3" t="s">
        <v>378</v>
      </c>
      <c r="G54" t="s">
        <v>369</v>
      </c>
      <c r="I54" t="s">
        <v>354</v>
      </c>
      <c r="J54" t="s">
        <v>276</v>
      </c>
      <c r="K54" t="s">
        <v>355</v>
      </c>
      <c r="L54" t="s">
        <v>94</v>
      </c>
      <c r="M54" s="8">
        <f>'[1]2da marzo'!$J$23*2</f>
        <v>7766.1</v>
      </c>
      <c r="N54" s="7" t="s">
        <v>380</v>
      </c>
      <c r="O54" s="8">
        <f>O53</f>
        <v>7953.1</v>
      </c>
      <c r="P54" t="s">
        <v>381</v>
      </c>
      <c r="Q54" s="7">
        <f>Tabla_460722!A50</f>
        <v>47</v>
      </c>
      <c r="R54" s="7">
        <f>Tabla_460709!A50</f>
        <v>47</v>
      </c>
      <c r="S54" s="7">
        <f>Tabla_460723!A50</f>
        <v>47</v>
      </c>
      <c r="T54" s="7">
        <f>Tabla_460693!A50</f>
        <v>47</v>
      </c>
      <c r="U54" s="7">
        <f>Tabla_460713!A50</f>
        <v>47</v>
      </c>
      <c r="V54" s="7">
        <f>Tabla_460700!A50</f>
        <v>47</v>
      </c>
      <c r="W54" s="7">
        <f>Tabla_460710!A50</f>
        <v>47</v>
      </c>
      <c r="X54" s="7">
        <f>Tabla_460701!A50</f>
        <v>47</v>
      </c>
      <c r="Y54" s="7">
        <f>Tabla_460702!A50</f>
        <v>47</v>
      </c>
      <c r="Z54" s="7">
        <f>Tabla_460720!A50</f>
        <v>47</v>
      </c>
      <c r="AA54" s="7">
        <f>Tabla_460724!A50</f>
        <v>47</v>
      </c>
      <c r="AB54" s="7">
        <f>Tabla_460721!A50</f>
        <v>47</v>
      </c>
      <c r="AC54" s="7">
        <f>Tabla_460725!A50</f>
        <v>47</v>
      </c>
      <c r="AD54" s="6" t="str">
        <f t="shared" si="0"/>
        <v>Presupuesto y contabilidad</v>
      </c>
      <c r="AE54" s="5">
        <f t="shared" si="1"/>
        <v>44679</v>
      </c>
      <c r="AF54" s="5">
        <f t="shared" si="2"/>
        <v>44679</v>
      </c>
      <c r="AG54" s="7" t="str">
        <f t="shared" si="2"/>
        <v>ND</v>
      </c>
    </row>
    <row r="55" spans="1:33" x14ac:dyDescent="0.25">
      <c r="A55">
        <v>2022</v>
      </c>
      <c r="B55" s="5">
        <v>44562</v>
      </c>
      <c r="C55" s="5">
        <v>44651</v>
      </c>
      <c r="D55" t="s">
        <v>83</v>
      </c>
      <c r="E55" t="s">
        <v>377</v>
      </c>
      <c r="F55" s="3" t="s">
        <v>378</v>
      </c>
      <c r="G55" t="s">
        <v>369</v>
      </c>
      <c r="I55" t="s">
        <v>356</v>
      </c>
      <c r="J55" t="s">
        <v>284</v>
      </c>
      <c r="K55" t="s">
        <v>357</v>
      </c>
      <c r="L55" t="s">
        <v>94</v>
      </c>
      <c r="M55" s="8">
        <f>'[1]2da marzo'!$J$26*2</f>
        <v>8629</v>
      </c>
      <c r="N55" t="s">
        <v>380</v>
      </c>
      <c r="O55" s="8">
        <f>'[1]2da marzo'!$S$26*2</f>
        <v>8806.34</v>
      </c>
      <c r="P55" t="s">
        <v>381</v>
      </c>
      <c r="Q55" s="7">
        <f>Tabla_460722!A51</f>
        <v>48</v>
      </c>
      <c r="R55" s="7">
        <f>Tabla_460709!A51</f>
        <v>48</v>
      </c>
      <c r="S55" s="7">
        <f>Tabla_460723!A51</f>
        <v>48</v>
      </c>
      <c r="T55" s="7">
        <f>Tabla_460693!A51</f>
        <v>48</v>
      </c>
      <c r="U55" s="7">
        <f>Tabla_460713!A51</f>
        <v>48</v>
      </c>
      <c r="V55" s="7">
        <f>Tabla_460700!A51</f>
        <v>48</v>
      </c>
      <c r="W55" s="7">
        <f>Tabla_460710!A51</f>
        <v>48</v>
      </c>
      <c r="X55" s="7">
        <f>Tabla_460701!A51</f>
        <v>48</v>
      </c>
      <c r="Y55" s="7">
        <f>Tabla_460702!A51</f>
        <v>48</v>
      </c>
      <c r="Z55" s="7">
        <f>Tabla_460720!A51</f>
        <v>48</v>
      </c>
      <c r="AA55" s="7">
        <f>Tabla_460724!A51</f>
        <v>48</v>
      </c>
      <c r="AB55" s="7">
        <f>Tabla_460721!A51</f>
        <v>48</v>
      </c>
      <c r="AC55" s="7">
        <f>Tabla_460725!A51</f>
        <v>48</v>
      </c>
      <c r="AD55" s="6" t="str">
        <f t="shared" si="0"/>
        <v>Presupuesto y contabilidad</v>
      </c>
      <c r="AE55" s="5">
        <f t="shared" si="1"/>
        <v>44679</v>
      </c>
      <c r="AF55" s="5">
        <f t="shared" si="2"/>
        <v>44679</v>
      </c>
      <c r="AG55" s="7" t="str">
        <f t="shared" si="2"/>
        <v>ND</v>
      </c>
    </row>
    <row r="56" spans="1:33" x14ac:dyDescent="0.25">
      <c r="A56">
        <v>2022</v>
      </c>
      <c r="B56" s="5">
        <v>44562</v>
      </c>
      <c r="C56" s="5">
        <v>44651</v>
      </c>
      <c r="D56" t="s">
        <v>83</v>
      </c>
      <c r="E56" t="s">
        <v>377</v>
      </c>
      <c r="F56" s="3" t="s">
        <v>378</v>
      </c>
      <c r="G56" t="s">
        <v>369</v>
      </c>
      <c r="I56" t="s">
        <v>358</v>
      </c>
      <c r="J56" t="s">
        <v>348</v>
      </c>
      <c r="K56" t="s">
        <v>258</v>
      </c>
      <c r="L56" t="s">
        <v>93</v>
      </c>
      <c r="M56" s="8">
        <f>'[1]2da marzo'!$J$28*2</f>
        <v>6471.76</v>
      </c>
      <c r="N56" s="7" t="s">
        <v>380</v>
      </c>
      <c r="O56" s="8">
        <f>'[1]2da marzo'!$S$28*2</f>
        <v>6890.88</v>
      </c>
      <c r="P56" t="s">
        <v>381</v>
      </c>
      <c r="Q56" s="7">
        <f>Tabla_460722!A52</f>
        <v>49</v>
      </c>
      <c r="R56" s="7">
        <f>Tabla_460709!A52</f>
        <v>49</v>
      </c>
      <c r="S56" s="7">
        <f>Tabla_460723!A52</f>
        <v>49</v>
      </c>
      <c r="T56" s="7">
        <f>Tabla_460693!A52</f>
        <v>49</v>
      </c>
      <c r="U56" s="7">
        <f>Tabla_460713!A52</f>
        <v>49</v>
      </c>
      <c r="V56" s="7">
        <f>Tabla_460700!A52</f>
        <v>49</v>
      </c>
      <c r="W56" s="7">
        <f>Tabla_460710!A52</f>
        <v>49</v>
      </c>
      <c r="X56" s="7">
        <f>Tabla_460701!A52</f>
        <v>49</v>
      </c>
      <c r="Y56" s="7">
        <f>Tabla_460702!A52</f>
        <v>49</v>
      </c>
      <c r="Z56" s="7">
        <f>Tabla_460720!A52</f>
        <v>49</v>
      </c>
      <c r="AA56" s="7">
        <f>Tabla_460724!A52</f>
        <v>49</v>
      </c>
      <c r="AB56" s="7">
        <f>Tabla_460721!A52</f>
        <v>49</v>
      </c>
      <c r="AC56" s="7">
        <f>Tabla_460725!A52</f>
        <v>49</v>
      </c>
      <c r="AD56" s="6" t="str">
        <f t="shared" si="0"/>
        <v>Presupuesto y contabilidad</v>
      </c>
      <c r="AE56" s="5">
        <f t="shared" si="1"/>
        <v>44679</v>
      </c>
      <c r="AF56" s="5">
        <f t="shared" si="2"/>
        <v>44679</v>
      </c>
      <c r="AG56" s="7" t="str">
        <f t="shared" si="2"/>
        <v>ND</v>
      </c>
    </row>
    <row r="57" spans="1:33" x14ac:dyDescent="0.25">
      <c r="A57">
        <v>2022</v>
      </c>
      <c r="B57" s="5">
        <v>44562</v>
      </c>
      <c r="C57" s="5">
        <v>44651</v>
      </c>
      <c r="D57" t="s">
        <v>83</v>
      </c>
      <c r="E57" t="s">
        <v>377</v>
      </c>
      <c r="F57" s="3" t="s">
        <v>378</v>
      </c>
      <c r="G57" t="s">
        <v>369</v>
      </c>
      <c r="I57" t="s">
        <v>359</v>
      </c>
      <c r="J57" t="s">
        <v>360</v>
      </c>
      <c r="K57" t="s">
        <v>318</v>
      </c>
      <c r="L57" t="s">
        <v>94</v>
      </c>
      <c r="M57" s="8">
        <f>'[1]2da marzo'!$J$31*2</f>
        <v>3829.06</v>
      </c>
      <c r="N57" s="7" t="s">
        <v>380</v>
      </c>
      <c r="O57" s="8">
        <f>'[1]2da marzo'!$S$31*2</f>
        <v>3995.34</v>
      </c>
      <c r="P57" t="s">
        <v>381</v>
      </c>
      <c r="Q57" s="7">
        <f>Tabla_460722!A53</f>
        <v>50</v>
      </c>
      <c r="R57" s="7">
        <f>Tabla_460709!A53</f>
        <v>50</v>
      </c>
      <c r="S57" s="7">
        <f>Tabla_460723!A53</f>
        <v>50</v>
      </c>
      <c r="T57" s="7">
        <f>Tabla_460693!A53</f>
        <v>50</v>
      </c>
      <c r="U57" s="7">
        <f>Tabla_460713!A53</f>
        <v>50</v>
      </c>
      <c r="V57" s="7">
        <f>Tabla_460700!A53</f>
        <v>50</v>
      </c>
      <c r="W57" s="7">
        <f>Tabla_460710!A53</f>
        <v>50</v>
      </c>
      <c r="X57" s="7">
        <f>Tabla_460701!A53</f>
        <v>50</v>
      </c>
      <c r="Y57" s="7">
        <f>Tabla_460702!A53</f>
        <v>50</v>
      </c>
      <c r="Z57" s="7">
        <f>Tabla_460720!A53</f>
        <v>50</v>
      </c>
      <c r="AA57" s="7">
        <f>Tabla_460724!A53</f>
        <v>50</v>
      </c>
      <c r="AB57" s="7">
        <f>Tabla_460721!A53</f>
        <v>50</v>
      </c>
      <c r="AC57" s="7">
        <f>Tabla_460725!A53</f>
        <v>50</v>
      </c>
      <c r="AD57" s="6" t="str">
        <f t="shared" si="0"/>
        <v>Presupuesto y contabilidad</v>
      </c>
      <c r="AE57" s="5">
        <f t="shared" si="1"/>
        <v>44679</v>
      </c>
      <c r="AF57" s="5">
        <f t="shared" si="2"/>
        <v>44679</v>
      </c>
      <c r="AG57" s="7" t="str">
        <f t="shared" si="2"/>
        <v>ND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3"/>
  <sheetViews>
    <sheetView topLeftCell="A3" workbookViewId="0">
      <selection activeCell="E46" sqref="E4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7">
        <v>1</v>
      </c>
      <c r="B4" t="s">
        <v>382</v>
      </c>
      <c r="C4">
        <v>0</v>
      </c>
      <c r="D4">
        <v>0</v>
      </c>
      <c r="E4" t="s">
        <v>383</v>
      </c>
      <c r="F4" t="s">
        <v>384</v>
      </c>
    </row>
    <row r="5" spans="1:6" x14ac:dyDescent="0.25">
      <c r="A5" s="7">
        <v>2</v>
      </c>
      <c r="B5" s="7" t="s">
        <v>382</v>
      </c>
      <c r="C5" s="7">
        <v>0</v>
      </c>
      <c r="D5" s="7">
        <v>0</v>
      </c>
      <c r="E5" s="7" t="s">
        <v>383</v>
      </c>
      <c r="F5" s="7" t="s">
        <v>384</v>
      </c>
    </row>
    <row r="6" spans="1:6" x14ac:dyDescent="0.25">
      <c r="A6" s="7">
        <v>3</v>
      </c>
      <c r="B6" s="7" t="s">
        <v>382</v>
      </c>
      <c r="C6" s="7">
        <v>0</v>
      </c>
      <c r="D6" s="7">
        <v>0</v>
      </c>
      <c r="E6" s="7" t="s">
        <v>383</v>
      </c>
      <c r="F6" s="7" t="s">
        <v>384</v>
      </c>
    </row>
    <row r="7" spans="1:6" x14ac:dyDescent="0.25">
      <c r="A7" s="7">
        <v>4</v>
      </c>
      <c r="B7" s="7" t="s">
        <v>382</v>
      </c>
      <c r="C7" s="7">
        <v>0</v>
      </c>
      <c r="D7" s="7">
        <v>0</v>
      </c>
      <c r="E7" s="7" t="s">
        <v>383</v>
      </c>
      <c r="F7" s="7" t="s">
        <v>384</v>
      </c>
    </row>
    <row r="8" spans="1:6" x14ac:dyDescent="0.25">
      <c r="A8" s="7">
        <v>5</v>
      </c>
      <c r="B8" s="7" t="s">
        <v>382</v>
      </c>
      <c r="C8" s="7">
        <v>0</v>
      </c>
      <c r="D8" s="7">
        <v>0</v>
      </c>
      <c r="E8" s="7" t="s">
        <v>383</v>
      </c>
      <c r="F8" s="7" t="s">
        <v>384</v>
      </c>
    </row>
    <row r="9" spans="1:6" x14ac:dyDescent="0.25">
      <c r="A9" s="7">
        <v>6</v>
      </c>
      <c r="B9" s="7" t="s">
        <v>382</v>
      </c>
      <c r="C9" s="7">
        <v>0</v>
      </c>
      <c r="D9" s="7">
        <v>0</v>
      </c>
      <c r="E9" s="7" t="s">
        <v>383</v>
      </c>
      <c r="F9" s="7" t="s">
        <v>384</v>
      </c>
    </row>
    <row r="10" spans="1:6" x14ac:dyDescent="0.25">
      <c r="A10" s="7">
        <v>7</v>
      </c>
      <c r="B10" s="7" t="s">
        <v>382</v>
      </c>
      <c r="C10" s="7">
        <v>0</v>
      </c>
      <c r="D10" s="7">
        <v>0</v>
      </c>
      <c r="E10" s="7" t="s">
        <v>383</v>
      </c>
      <c r="F10" s="7" t="s">
        <v>384</v>
      </c>
    </row>
    <row r="11" spans="1:6" x14ac:dyDescent="0.25">
      <c r="A11" s="7">
        <v>8</v>
      </c>
      <c r="B11" s="7" t="s">
        <v>382</v>
      </c>
      <c r="C11" s="7">
        <v>0</v>
      </c>
      <c r="D11" s="7">
        <v>0</v>
      </c>
      <c r="E11" s="7" t="s">
        <v>383</v>
      </c>
      <c r="F11" s="7" t="s">
        <v>384</v>
      </c>
    </row>
    <row r="12" spans="1:6" x14ac:dyDescent="0.25">
      <c r="A12" s="7">
        <v>9</v>
      </c>
      <c r="B12" s="7" t="s">
        <v>382</v>
      </c>
      <c r="C12" s="7">
        <v>0</v>
      </c>
      <c r="D12" s="7">
        <v>0</v>
      </c>
      <c r="E12" s="7" t="s">
        <v>383</v>
      </c>
      <c r="F12" s="7" t="s">
        <v>384</v>
      </c>
    </row>
    <row r="13" spans="1:6" x14ac:dyDescent="0.25">
      <c r="A13" s="7">
        <v>10</v>
      </c>
      <c r="B13" s="7" t="s">
        <v>382</v>
      </c>
      <c r="C13" s="7">
        <v>0</v>
      </c>
      <c r="D13" s="7">
        <v>0</v>
      </c>
      <c r="E13" s="7" t="s">
        <v>383</v>
      </c>
      <c r="F13" s="7" t="s">
        <v>384</v>
      </c>
    </row>
    <row r="14" spans="1:6" x14ac:dyDescent="0.25">
      <c r="A14" s="7">
        <v>11</v>
      </c>
      <c r="B14" s="7" t="s">
        <v>382</v>
      </c>
      <c r="C14" s="7">
        <v>0</v>
      </c>
      <c r="D14" s="7">
        <v>0</v>
      </c>
      <c r="E14" s="7" t="s">
        <v>383</v>
      </c>
      <c r="F14" s="7" t="s">
        <v>384</v>
      </c>
    </row>
    <row r="15" spans="1:6" x14ac:dyDescent="0.25">
      <c r="A15" s="7">
        <v>12</v>
      </c>
      <c r="B15" s="7" t="s">
        <v>382</v>
      </c>
      <c r="C15" s="7">
        <v>0</v>
      </c>
      <c r="D15" s="7">
        <v>0</v>
      </c>
      <c r="E15" s="7" t="s">
        <v>383</v>
      </c>
      <c r="F15" s="7" t="s">
        <v>384</v>
      </c>
    </row>
    <row r="16" spans="1:6" x14ac:dyDescent="0.25">
      <c r="A16" s="7">
        <v>13</v>
      </c>
      <c r="B16" s="7" t="s">
        <v>382</v>
      </c>
      <c r="C16" s="7">
        <v>0</v>
      </c>
      <c r="D16" s="7">
        <v>0</v>
      </c>
      <c r="E16" s="7" t="s">
        <v>383</v>
      </c>
      <c r="F16" s="7" t="s">
        <v>384</v>
      </c>
    </row>
    <row r="17" spans="1:6" x14ac:dyDescent="0.25">
      <c r="A17" s="7">
        <v>14</v>
      </c>
      <c r="B17" s="7" t="s">
        <v>382</v>
      </c>
      <c r="C17" s="7">
        <v>0</v>
      </c>
      <c r="D17" s="7">
        <v>0</v>
      </c>
      <c r="E17" s="7" t="s">
        <v>383</v>
      </c>
      <c r="F17" s="7" t="s">
        <v>384</v>
      </c>
    </row>
    <row r="18" spans="1:6" x14ac:dyDescent="0.25">
      <c r="A18" s="7">
        <v>15</v>
      </c>
      <c r="B18" s="7" t="s">
        <v>382</v>
      </c>
      <c r="C18" s="7">
        <v>0</v>
      </c>
      <c r="D18" s="7">
        <v>0</v>
      </c>
      <c r="E18" s="7" t="s">
        <v>383</v>
      </c>
      <c r="F18" s="7" t="s">
        <v>384</v>
      </c>
    </row>
    <row r="19" spans="1:6" x14ac:dyDescent="0.25">
      <c r="A19" s="7">
        <v>16</v>
      </c>
      <c r="B19" s="7" t="s">
        <v>382</v>
      </c>
      <c r="C19" s="7">
        <v>0</v>
      </c>
      <c r="D19" s="7">
        <v>0</v>
      </c>
      <c r="E19" s="7" t="s">
        <v>383</v>
      </c>
      <c r="F19" s="7" t="s">
        <v>384</v>
      </c>
    </row>
    <row r="20" spans="1:6" x14ac:dyDescent="0.25">
      <c r="A20" s="7">
        <v>17</v>
      </c>
      <c r="B20" s="7" t="s">
        <v>382</v>
      </c>
      <c r="C20" s="7">
        <v>0</v>
      </c>
      <c r="D20" s="7">
        <v>0</v>
      </c>
      <c r="E20" s="7" t="s">
        <v>383</v>
      </c>
      <c r="F20" s="7" t="s">
        <v>384</v>
      </c>
    </row>
    <row r="21" spans="1:6" x14ac:dyDescent="0.25">
      <c r="A21" s="7">
        <v>18</v>
      </c>
      <c r="B21" s="7" t="s">
        <v>382</v>
      </c>
      <c r="C21" s="7">
        <v>0</v>
      </c>
      <c r="D21" s="7">
        <v>0</v>
      </c>
      <c r="E21" s="7" t="s">
        <v>383</v>
      </c>
      <c r="F21" s="7" t="s">
        <v>384</v>
      </c>
    </row>
    <row r="22" spans="1:6" x14ac:dyDescent="0.25">
      <c r="A22" s="7">
        <v>19</v>
      </c>
      <c r="B22" s="7" t="s">
        <v>382</v>
      </c>
      <c r="C22" s="7">
        <v>0</v>
      </c>
      <c r="D22" s="7">
        <v>0</v>
      </c>
      <c r="E22" s="7" t="s">
        <v>383</v>
      </c>
      <c r="F22" s="7" t="s">
        <v>384</v>
      </c>
    </row>
    <row r="23" spans="1:6" x14ac:dyDescent="0.25">
      <c r="A23" s="7">
        <v>20</v>
      </c>
      <c r="B23" s="7" t="s">
        <v>382</v>
      </c>
      <c r="C23" s="7">
        <v>0</v>
      </c>
      <c r="D23" s="7">
        <v>0</v>
      </c>
      <c r="E23" s="7" t="s">
        <v>383</v>
      </c>
      <c r="F23" s="7" t="s">
        <v>384</v>
      </c>
    </row>
    <row r="24" spans="1:6" x14ac:dyDescent="0.25">
      <c r="A24" s="7">
        <v>21</v>
      </c>
      <c r="B24" s="7" t="s">
        <v>382</v>
      </c>
      <c r="C24" s="7">
        <v>0</v>
      </c>
      <c r="D24" s="7">
        <v>0</v>
      </c>
      <c r="E24" s="7" t="s">
        <v>383</v>
      </c>
      <c r="F24" s="7" t="s">
        <v>384</v>
      </c>
    </row>
    <row r="25" spans="1:6" x14ac:dyDescent="0.25">
      <c r="A25" s="7">
        <v>22</v>
      </c>
      <c r="B25" s="7" t="s">
        <v>382</v>
      </c>
      <c r="C25" s="7">
        <v>0</v>
      </c>
      <c r="D25" s="7">
        <v>0</v>
      </c>
      <c r="E25" s="7" t="s">
        <v>383</v>
      </c>
      <c r="F25" s="7" t="s">
        <v>384</v>
      </c>
    </row>
    <row r="26" spans="1:6" x14ac:dyDescent="0.25">
      <c r="A26" s="7">
        <v>23</v>
      </c>
      <c r="B26" s="7" t="s">
        <v>382</v>
      </c>
      <c r="C26" s="7">
        <v>0</v>
      </c>
      <c r="D26" s="7">
        <v>0</v>
      </c>
      <c r="E26" s="7" t="s">
        <v>383</v>
      </c>
      <c r="F26" s="7" t="s">
        <v>384</v>
      </c>
    </row>
    <row r="27" spans="1:6" x14ac:dyDescent="0.25">
      <c r="A27" s="7">
        <v>24</v>
      </c>
      <c r="B27" s="7" t="s">
        <v>382</v>
      </c>
      <c r="C27" s="7">
        <v>0</v>
      </c>
      <c r="D27" s="7">
        <v>0</v>
      </c>
      <c r="E27" s="7" t="s">
        <v>383</v>
      </c>
      <c r="F27" s="7" t="s">
        <v>384</v>
      </c>
    </row>
    <row r="28" spans="1:6" x14ac:dyDescent="0.25">
      <c r="A28" s="7">
        <v>25</v>
      </c>
      <c r="B28" s="7" t="s">
        <v>382</v>
      </c>
      <c r="C28" s="7">
        <v>0</v>
      </c>
      <c r="D28" s="7">
        <v>0</v>
      </c>
      <c r="E28" s="7" t="s">
        <v>383</v>
      </c>
      <c r="F28" s="7" t="s">
        <v>384</v>
      </c>
    </row>
    <row r="29" spans="1:6" x14ac:dyDescent="0.25">
      <c r="A29" s="7">
        <v>26</v>
      </c>
      <c r="B29" s="7" t="s">
        <v>382</v>
      </c>
      <c r="C29" s="7">
        <v>0</v>
      </c>
      <c r="D29" s="7">
        <v>0</v>
      </c>
      <c r="E29" s="7" t="s">
        <v>383</v>
      </c>
      <c r="F29" s="7" t="s">
        <v>384</v>
      </c>
    </row>
    <row r="30" spans="1:6" x14ac:dyDescent="0.25">
      <c r="A30" s="7">
        <v>27</v>
      </c>
      <c r="B30" s="7" t="s">
        <v>382</v>
      </c>
      <c r="C30" s="7">
        <v>0</v>
      </c>
      <c r="D30" s="7">
        <v>0</v>
      </c>
      <c r="E30" s="7" t="s">
        <v>383</v>
      </c>
      <c r="F30" s="7" t="s">
        <v>384</v>
      </c>
    </row>
    <row r="31" spans="1:6" x14ac:dyDescent="0.25">
      <c r="A31" s="7">
        <v>28</v>
      </c>
      <c r="B31" s="7" t="s">
        <v>382</v>
      </c>
      <c r="C31" s="7">
        <v>0</v>
      </c>
      <c r="D31" s="7">
        <v>0</v>
      </c>
      <c r="E31" s="7" t="s">
        <v>383</v>
      </c>
      <c r="F31" s="7" t="s">
        <v>384</v>
      </c>
    </row>
    <row r="32" spans="1:6" x14ac:dyDescent="0.25">
      <c r="A32" s="7">
        <v>29</v>
      </c>
      <c r="B32" s="7" t="s">
        <v>382</v>
      </c>
      <c r="C32" s="7">
        <v>0</v>
      </c>
      <c r="D32" s="7">
        <v>0</v>
      </c>
      <c r="E32" s="7" t="s">
        <v>383</v>
      </c>
      <c r="F32" s="7" t="s">
        <v>384</v>
      </c>
    </row>
    <row r="33" spans="1:6" x14ac:dyDescent="0.25">
      <c r="A33" s="7">
        <v>30</v>
      </c>
      <c r="B33" s="7" t="s">
        <v>382</v>
      </c>
      <c r="C33" s="7">
        <v>0</v>
      </c>
      <c r="D33" s="7">
        <v>0</v>
      </c>
      <c r="E33" s="7" t="s">
        <v>383</v>
      </c>
      <c r="F33" s="7" t="s">
        <v>384</v>
      </c>
    </row>
    <row r="34" spans="1:6" x14ac:dyDescent="0.25">
      <c r="A34" s="7">
        <v>31</v>
      </c>
      <c r="B34" s="7" t="s">
        <v>382</v>
      </c>
      <c r="C34" s="7">
        <v>0</v>
      </c>
      <c r="D34" s="7">
        <v>0</v>
      </c>
      <c r="E34" s="7" t="s">
        <v>383</v>
      </c>
      <c r="F34" s="7" t="s">
        <v>384</v>
      </c>
    </row>
    <row r="35" spans="1:6" x14ac:dyDescent="0.25">
      <c r="A35" s="7">
        <v>32</v>
      </c>
      <c r="B35" s="7" t="s">
        <v>382</v>
      </c>
      <c r="C35" s="7">
        <v>0</v>
      </c>
      <c r="D35" s="7">
        <v>0</v>
      </c>
      <c r="E35" s="7" t="s">
        <v>383</v>
      </c>
      <c r="F35" s="7" t="s">
        <v>384</v>
      </c>
    </row>
    <row r="36" spans="1:6" x14ac:dyDescent="0.25">
      <c r="A36" s="7">
        <v>33</v>
      </c>
      <c r="B36" s="7" t="s">
        <v>382</v>
      </c>
      <c r="C36" s="7">
        <v>0</v>
      </c>
      <c r="D36" s="7">
        <v>0</v>
      </c>
      <c r="E36" s="7" t="s">
        <v>383</v>
      </c>
      <c r="F36" s="7" t="s">
        <v>384</v>
      </c>
    </row>
    <row r="37" spans="1:6" x14ac:dyDescent="0.25">
      <c r="A37" s="7">
        <v>34</v>
      </c>
      <c r="B37" s="7" t="s">
        <v>382</v>
      </c>
      <c r="C37" s="7">
        <v>0</v>
      </c>
      <c r="D37" s="7">
        <v>0</v>
      </c>
      <c r="E37" s="7" t="s">
        <v>383</v>
      </c>
      <c r="F37" s="7" t="s">
        <v>384</v>
      </c>
    </row>
    <row r="38" spans="1:6" x14ac:dyDescent="0.25">
      <c r="A38" s="7">
        <v>35</v>
      </c>
      <c r="B38" s="7" t="s">
        <v>382</v>
      </c>
      <c r="C38" s="7">
        <v>0</v>
      </c>
      <c r="D38" s="7">
        <v>0</v>
      </c>
      <c r="E38" s="7" t="s">
        <v>383</v>
      </c>
      <c r="F38" s="7" t="s">
        <v>384</v>
      </c>
    </row>
    <row r="39" spans="1:6" x14ac:dyDescent="0.25">
      <c r="A39" s="7">
        <v>36</v>
      </c>
      <c r="B39" s="7" t="s">
        <v>382</v>
      </c>
      <c r="C39" s="7">
        <v>0</v>
      </c>
      <c r="D39" s="7">
        <v>0</v>
      </c>
      <c r="E39" s="7" t="s">
        <v>383</v>
      </c>
      <c r="F39" s="7" t="s">
        <v>384</v>
      </c>
    </row>
    <row r="40" spans="1:6" x14ac:dyDescent="0.25">
      <c r="A40" s="7">
        <v>37</v>
      </c>
      <c r="B40" s="7" t="s">
        <v>382</v>
      </c>
      <c r="C40" s="7">
        <v>0</v>
      </c>
      <c r="D40" s="7">
        <v>0</v>
      </c>
      <c r="E40" s="7" t="s">
        <v>383</v>
      </c>
      <c r="F40" s="7" t="s">
        <v>384</v>
      </c>
    </row>
    <row r="41" spans="1:6" x14ac:dyDescent="0.25">
      <c r="A41" s="7">
        <v>38</v>
      </c>
      <c r="B41" s="7" t="s">
        <v>382</v>
      </c>
      <c r="C41" s="7">
        <v>0</v>
      </c>
      <c r="D41" s="7">
        <v>0</v>
      </c>
      <c r="E41" s="7" t="s">
        <v>383</v>
      </c>
      <c r="F41" s="7" t="s">
        <v>384</v>
      </c>
    </row>
    <row r="42" spans="1:6" x14ac:dyDescent="0.25">
      <c r="A42" s="7">
        <v>39</v>
      </c>
      <c r="B42" s="7" t="s">
        <v>382</v>
      </c>
      <c r="C42" s="7">
        <v>0</v>
      </c>
      <c r="D42" s="7">
        <v>0</v>
      </c>
      <c r="E42" s="7" t="s">
        <v>383</v>
      </c>
      <c r="F42" s="7" t="s">
        <v>384</v>
      </c>
    </row>
    <row r="43" spans="1:6" x14ac:dyDescent="0.25">
      <c r="A43" s="7">
        <v>40</v>
      </c>
      <c r="B43" s="7" t="s">
        <v>382</v>
      </c>
      <c r="C43" s="7">
        <v>0</v>
      </c>
      <c r="D43" s="7">
        <v>0</v>
      </c>
      <c r="E43" s="7" t="s">
        <v>383</v>
      </c>
      <c r="F43" s="7" t="s">
        <v>384</v>
      </c>
    </row>
    <row r="44" spans="1:6" x14ac:dyDescent="0.25">
      <c r="A44" s="7">
        <v>41</v>
      </c>
      <c r="B44" s="7" t="s">
        <v>382</v>
      </c>
      <c r="C44" s="7">
        <v>0</v>
      </c>
      <c r="D44" s="7">
        <v>0</v>
      </c>
      <c r="E44" s="7" t="s">
        <v>383</v>
      </c>
      <c r="F44" s="7" t="s">
        <v>384</v>
      </c>
    </row>
    <row r="45" spans="1:6" x14ac:dyDescent="0.25">
      <c r="A45" s="9">
        <v>42</v>
      </c>
      <c r="B45" s="7" t="s">
        <v>382</v>
      </c>
      <c r="C45" s="7">
        <v>0</v>
      </c>
      <c r="D45" s="7">
        <v>0</v>
      </c>
      <c r="E45" s="7" t="s">
        <v>383</v>
      </c>
      <c r="F45" s="7" t="s">
        <v>384</v>
      </c>
    </row>
    <row r="46" spans="1:6" x14ac:dyDescent="0.25">
      <c r="A46" s="7">
        <v>43</v>
      </c>
      <c r="B46" s="7" t="s">
        <v>382</v>
      </c>
      <c r="C46" s="7">
        <v>0</v>
      </c>
      <c r="D46" s="7">
        <v>0</v>
      </c>
      <c r="E46" s="7" t="s">
        <v>383</v>
      </c>
      <c r="F46" s="7" t="s">
        <v>384</v>
      </c>
    </row>
    <row r="47" spans="1:6" x14ac:dyDescent="0.25">
      <c r="A47" s="7">
        <v>44</v>
      </c>
      <c r="B47" s="7" t="s">
        <v>382</v>
      </c>
      <c r="C47" s="7">
        <v>0</v>
      </c>
      <c r="D47" s="7">
        <v>0</v>
      </c>
      <c r="E47" s="7" t="s">
        <v>383</v>
      </c>
      <c r="F47" s="7" t="s">
        <v>384</v>
      </c>
    </row>
    <row r="48" spans="1:6" x14ac:dyDescent="0.25">
      <c r="A48" s="7">
        <v>45</v>
      </c>
      <c r="B48" s="7" t="s">
        <v>382</v>
      </c>
      <c r="C48" s="7">
        <v>0</v>
      </c>
      <c r="D48" s="7">
        <v>0</v>
      </c>
      <c r="E48" s="7" t="s">
        <v>383</v>
      </c>
      <c r="F48" s="7" t="s">
        <v>384</v>
      </c>
    </row>
    <row r="49" spans="1:6" x14ac:dyDescent="0.25">
      <c r="A49" s="7">
        <v>46</v>
      </c>
      <c r="B49" s="7" t="s">
        <v>382</v>
      </c>
      <c r="C49" s="7">
        <v>0</v>
      </c>
      <c r="D49" s="7">
        <v>0</v>
      </c>
      <c r="E49" s="7" t="s">
        <v>383</v>
      </c>
      <c r="F49" s="7" t="s">
        <v>384</v>
      </c>
    </row>
    <row r="50" spans="1:6" x14ac:dyDescent="0.25">
      <c r="A50" s="7">
        <v>47</v>
      </c>
      <c r="B50" s="7" t="s">
        <v>382</v>
      </c>
      <c r="C50" s="7">
        <v>0</v>
      </c>
      <c r="D50" s="7">
        <v>0</v>
      </c>
      <c r="E50" s="7" t="s">
        <v>383</v>
      </c>
      <c r="F50" s="7" t="s">
        <v>384</v>
      </c>
    </row>
    <row r="51" spans="1:6" x14ac:dyDescent="0.25">
      <c r="A51" s="7">
        <v>48</v>
      </c>
      <c r="B51" s="7" t="s">
        <v>382</v>
      </c>
      <c r="C51" s="7">
        <v>0</v>
      </c>
      <c r="D51" s="7">
        <v>0</v>
      </c>
      <c r="E51" s="7" t="s">
        <v>383</v>
      </c>
      <c r="F51" s="7" t="s">
        <v>384</v>
      </c>
    </row>
    <row r="52" spans="1:6" x14ac:dyDescent="0.25">
      <c r="A52" s="7">
        <v>49</v>
      </c>
      <c r="B52" s="7" t="s">
        <v>382</v>
      </c>
      <c r="C52" s="7">
        <v>0</v>
      </c>
      <c r="D52" s="7">
        <v>0</v>
      </c>
      <c r="E52" s="7" t="s">
        <v>383</v>
      </c>
      <c r="F52" s="7" t="s">
        <v>384</v>
      </c>
    </row>
    <row r="53" spans="1:6" x14ac:dyDescent="0.25">
      <c r="A53" s="7">
        <v>50</v>
      </c>
      <c r="B53" s="7" t="s">
        <v>382</v>
      </c>
      <c r="C53" s="7">
        <v>0</v>
      </c>
      <c r="D53" s="7">
        <v>0</v>
      </c>
      <c r="E53" s="7" t="s">
        <v>383</v>
      </c>
      <c r="F53" s="7" t="s">
        <v>384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3"/>
  <sheetViews>
    <sheetView topLeftCell="A3" workbookViewId="0">
      <selection activeCell="F62" sqref="F6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7">
        <v>1</v>
      </c>
      <c r="B4" t="s">
        <v>382</v>
      </c>
      <c r="C4">
        <v>0</v>
      </c>
      <c r="D4">
        <v>0</v>
      </c>
      <c r="E4" t="s">
        <v>383</v>
      </c>
      <c r="F4" t="s">
        <v>384</v>
      </c>
    </row>
    <row r="5" spans="1:6" x14ac:dyDescent="0.25">
      <c r="A5" s="7">
        <v>2</v>
      </c>
      <c r="B5" s="7" t="s">
        <v>382</v>
      </c>
      <c r="C5" s="7">
        <v>0</v>
      </c>
      <c r="D5" s="7">
        <v>0</v>
      </c>
      <c r="E5" s="7" t="s">
        <v>383</v>
      </c>
      <c r="F5" s="7" t="s">
        <v>384</v>
      </c>
    </row>
    <row r="6" spans="1:6" x14ac:dyDescent="0.25">
      <c r="A6" s="7">
        <v>3</v>
      </c>
      <c r="B6" s="7" t="s">
        <v>382</v>
      </c>
      <c r="C6" s="7">
        <v>0</v>
      </c>
      <c r="D6" s="7">
        <v>0</v>
      </c>
      <c r="E6" s="7" t="s">
        <v>383</v>
      </c>
      <c r="F6" s="7" t="s">
        <v>384</v>
      </c>
    </row>
    <row r="7" spans="1:6" x14ac:dyDescent="0.25">
      <c r="A7" s="7">
        <v>4</v>
      </c>
      <c r="B7" s="7" t="s">
        <v>382</v>
      </c>
      <c r="C7" s="7">
        <v>0</v>
      </c>
      <c r="D7" s="7">
        <v>0</v>
      </c>
      <c r="E7" s="7" t="s">
        <v>383</v>
      </c>
      <c r="F7" s="7" t="s">
        <v>384</v>
      </c>
    </row>
    <row r="8" spans="1:6" x14ac:dyDescent="0.25">
      <c r="A8" s="7">
        <v>5</v>
      </c>
      <c r="B8" s="7" t="s">
        <v>382</v>
      </c>
      <c r="C8" s="7">
        <v>0</v>
      </c>
      <c r="D8" s="7">
        <v>0</v>
      </c>
      <c r="E8" s="7" t="s">
        <v>383</v>
      </c>
      <c r="F8" s="7" t="s">
        <v>384</v>
      </c>
    </row>
    <row r="9" spans="1:6" x14ac:dyDescent="0.25">
      <c r="A9" s="7">
        <v>6</v>
      </c>
      <c r="B9" s="7" t="s">
        <v>382</v>
      </c>
      <c r="C9" s="7">
        <v>0</v>
      </c>
      <c r="D9" s="7">
        <v>0</v>
      </c>
      <c r="E9" s="7" t="s">
        <v>383</v>
      </c>
      <c r="F9" s="7" t="s">
        <v>384</v>
      </c>
    </row>
    <row r="10" spans="1:6" x14ac:dyDescent="0.25">
      <c r="A10" s="7">
        <v>7</v>
      </c>
      <c r="B10" s="7" t="s">
        <v>382</v>
      </c>
      <c r="C10" s="7">
        <v>0</v>
      </c>
      <c r="D10" s="7">
        <v>0</v>
      </c>
      <c r="E10" s="7" t="s">
        <v>383</v>
      </c>
      <c r="F10" s="7" t="s">
        <v>384</v>
      </c>
    </row>
    <row r="11" spans="1:6" x14ac:dyDescent="0.25">
      <c r="A11" s="7">
        <v>8</v>
      </c>
      <c r="B11" s="7" t="s">
        <v>382</v>
      </c>
      <c r="C11" s="7">
        <v>0</v>
      </c>
      <c r="D11" s="7">
        <v>0</v>
      </c>
      <c r="E11" s="7" t="s">
        <v>383</v>
      </c>
      <c r="F11" s="7" t="s">
        <v>384</v>
      </c>
    </row>
    <row r="12" spans="1:6" x14ac:dyDescent="0.25">
      <c r="A12" s="7">
        <v>9</v>
      </c>
      <c r="B12" s="7" t="s">
        <v>382</v>
      </c>
      <c r="C12" s="7">
        <v>0</v>
      </c>
      <c r="D12" s="7">
        <v>0</v>
      </c>
      <c r="E12" s="7" t="s">
        <v>383</v>
      </c>
      <c r="F12" s="7" t="s">
        <v>384</v>
      </c>
    </row>
    <row r="13" spans="1:6" x14ac:dyDescent="0.25">
      <c r="A13" s="7">
        <v>10</v>
      </c>
      <c r="B13" s="7" t="s">
        <v>382</v>
      </c>
      <c r="C13" s="7">
        <v>0</v>
      </c>
      <c r="D13" s="7">
        <v>0</v>
      </c>
      <c r="E13" s="7" t="s">
        <v>383</v>
      </c>
      <c r="F13" s="7" t="s">
        <v>384</v>
      </c>
    </row>
    <row r="14" spans="1:6" x14ac:dyDescent="0.25">
      <c r="A14" s="7">
        <v>11</v>
      </c>
      <c r="B14" s="7" t="s">
        <v>382</v>
      </c>
      <c r="C14" s="7">
        <v>0</v>
      </c>
      <c r="D14" s="7">
        <v>0</v>
      </c>
      <c r="E14" s="7" t="s">
        <v>383</v>
      </c>
      <c r="F14" s="7" t="s">
        <v>384</v>
      </c>
    </row>
    <row r="15" spans="1:6" x14ac:dyDescent="0.25">
      <c r="A15" s="7">
        <v>12</v>
      </c>
      <c r="B15" s="7" t="s">
        <v>382</v>
      </c>
      <c r="C15" s="7">
        <v>0</v>
      </c>
      <c r="D15" s="7">
        <v>0</v>
      </c>
      <c r="E15" s="7" t="s">
        <v>383</v>
      </c>
      <c r="F15" s="7" t="s">
        <v>384</v>
      </c>
    </row>
    <row r="16" spans="1:6" x14ac:dyDescent="0.25">
      <c r="A16" s="7">
        <v>13</v>
      </c>
      <c r="B16" s="7" t="s">
        <v>382</v>
      </c>
      <c r="C16" s="7">
        <v>0</v>
      </c>
      <c r="D16" s="7">
        <v>0</v>
      </c>
      <c r="E16" s="7" t="s">
        <v>383</v>
      </c>
      <c r="F16" s="7" t="s">
        <v>384</v>
      </c>
    </row>
    <row r="17" spans="1:6" x14ac:dyDescent="0.25">
      <c r="A17" s="7">
        <v>14</v>
      </c>
      <c r="B17" s="7" t="s">
        <v>382</v>
      </c>
      <c r="C17" s="7">
        <v>0</v>
      </c>
      <c r="D17" s="7">
        <v>0</v>
      </c>
      <c r="E17" s="7" t="s">
        <v>383</v>
      </c>
      <c r="F17" s="7" t="s">
        <v>384</v>
      </c>
    </row>
    <row r="18" spans="1:6" x14ac:dyDescent="0.25">
      <c r="A18" s="7">
        <v>15</v>
      </c>
      <c r="B18" s="7" t="s">
        <v>382</v>
      </c>
      <c r="C18" s="7">
        <v>0</v>
      </c>
      <c r="D18" s="7">
        <v>0</v>
      </c>
      <c r="E18" s="7" t="s">
        <v>383</v>
      </c>
      <c r="F18" s="7" t="s">
        <v>384</v>
      </c>
    </row>
    <row r="19" spans="1:6" x14ac:dyDescent="0.25">
      <c r="A19" s="7">
        <v>16</v>
      </c>
      <c r="B19" s="7" t="s">
        <v>382</v>
      </c>
      <c r="C19" s="7">
        <v>0</v>
      </c>
      <c r="D19" s="7">
        <v>0</v>
      </c>
      <c r="E19" s="7" t="s">
        <v>383</v>
      </c>
      <c r="F19" s="7" t="s">
        <v>384</v>
      </c>
    </row>
    <row r="20" spans="1:6" x14ac:dyDescent="0.25">
      <c r="A20" s="7">
        <v>17</v>
      </c>
      <c r="B20" s="7" t="s">
        <v>382</v>
      </c>
      <c r="C20" s="7">
        <v>0</v>
      </c>
      <c r="D20" s="7">
        <v>0</v>
      </c>
      <c r="E20" s="7" t="s">
        <v>383</v>
      </c>
      <c r="F20" s="7" t="s">
        <v>384</v>
      </c>
    </row>
    <row r="21" spans="1:6" x14ac:dyDescent="0.25">
      <c r="A21" s="7">
        <v>18</v>
      </c>
      <c r="B21" s="7" t="s">
        <v>382</v>
      </c>
      <c r="C21" s="7">
        <v>0</v>
      </c>
      <c r="D21" s="7">
        <v>0</v>
      </c>
      <c r="E21" s="7" t="s">
        <v>383</v>
      </c>
      <c r="F21" s="7" t="s">
        <v>384</v>
      </c>
    </row>
    <row r="22" spans="1:6" x14ac:dyDescent="0.25">
      <c r="A22" s="7">
        <v>19</v>
      </c>
      <c r="B22" s="7" t="s">
        <v>382</v>
      </c>
      <c r="C22" s="7">
        <v>0</v>
      </c>
      <c r="D22" s="7">
        <v>0</v>
      </c>
      <c r="E22" s="7" t="s">
        <v>383</v>
      </c>
      <c r="F22" s="7" t="s">
        <v>384</v>
      </c>
    </row>
    <row r="23" spans="1:6" x14ac:dyDescent="0.25">
      <c r="A23" s="7">
        <v>20</v>
      </c>
      <c r="B23" s="7" t="s">
        <v>382</v>
      </c>
      <c r="C23" s="7">
        <v>0</v>
      </c>
      <c r="D23" s="7">
        <v>0</v>
      </c>
      <c r="E23" s="7" t="s">
        <v>383</v>
      </c>
      <c r="F23" s="7" t="s">
        <v>384</v>
      </c>
    </row>
    <row r="24" spans="1:6" x14ac:dyDescent="0.25">
      <c r="A24" s="7">
        <v>21</v>
      </c>
      <c r="B24" s="7" t="s">
        <v>382</v>
      </c>
      <c r="C24" s="7">
        <v>0</v>
      </c>
      <c r="D24" s="7">
        <v>0</v>
      </c>
      <c r="E24" s="7" t="s">
        <v>383</v>
      </c>
      <c r="F24" s="7" t="s">
        <v>384</v>
      </c>
    </row>
    <row r="25" spans="1:6" x14ac:dyDescent="0.25">
      <c r="A25" s="7">
        <v>22</v>
      </c>
      <c r="B25" s="7" t="s">
        <v>382</v>
      </c>
      <c r="C25" s="7">
        <v>0</v>
      </c>
      <c r="D25" s="7">
        <v>0</v>
      </c>
      <c r="E25" s="7" t="s">
        <v>383</v>
      </c>
      <c r="F25" s="7" t="s">
        <v>384</v>
      </c>
    </row>
    <row r="26" spans="1:6" x14ac:dyDescent="0.25">
      <c r="A26" s="7">
        <v>23</v>
      </c>
      <c r="B26" s="7" t="s">
        <v>382</v>
      </c>
      <c r="C26" s="7">
        <v>0</v>
      </c>
      <c r="D26" s="7">
        <v>0</v>
      </c>
      <c r="E26" s="7" t="s">
        <v>383</v>
      </c>
      <c r="F26" s="7" t="s">
        <v>384</v>
      </c>
    </row>
    <row r="27" spans="1:6" x14ac:dyDescent="0.25">
      <c r="A27" s="7">
        <v>24</v>
      </c>
      <c r="B27" s="7" t="s">
        <v>382</v>
      </c>
      <c r="C27" s="7">
        <v>0</v>
      </c>
      <c r="D27" s="7">
        <v>0</v>
      </c>
      <c r="E27" s="7" t="s">
        <v>383</v>
      </c>
      <c r="F27" s="7" t="s">
        <v>384</v>
      </c>
    </row>
    <row r="28" spans="1:6" x14ac:dyDescent="0.25">
      <c r="A28" s="7">
        <v>25</v>
      </c>
      <c r="B28" s="7" t="s">
        <v>382</v>
      </c>
      <c r="C28" s="7">
        <v>0</v>
      </c>
      <c r="D28" s="7">
        <v>0</v>
      </c>
      <c r="E28" s="7" t="s">
        <v>383</v>
      </c>
      <c r="F28" s="7" t="s">
        <v>384</v>
      </c>
    </row>
    <row r="29" spans="1:6" x14ac:dyDescent="0.25">
      <c r="A29" s="7">
        <v>26</v>
      </c>
      <c r="B29" s="7" t="s">
        <v>382</v>
      </c>
      <c r="C29" s="7">
        <v>0</v>
      </c>
      <c r="D29" s="7">
        <v>0</v>
      </c>
      <c r="E29" s="7" t="s">
        <v>383</v>
      </c>
      <c r="F29" s="7" t="s">
        <v>384</v>
      </c>
    </row>
    <row r="30" spans="1:6" x14ac:dyDescent="0.25">
      <c r="A30" s="7">
        <v>27</v>
      </c>
      <c r="B30" s="7" t="s">
        <v>382</v>
      </c>
      <c r="C30" s="7">
        <v>0</v>
      </c>
      <c r="D30" s="7">
        <v>0</v>
      </c>
      <c r="E30" s="7" t="s">
        <v>383</v>
      </c>
      <c r="F30" s="7" t="s">
        <v>384</v>
      </c>
    </row>
    <row r="31" spans="1:6" x14ac:dyDescent="0.25">
      <c r="A31" s="7">
        <v>28</v>
      </c>
      <c r="B31" s="7" t="s">
        <v>382</v>
      </c>
      <c r="C31" s="7">
        <v>0</v>
      </c>
      <c r="D31" s="7">
        <v>0</v>
      </c>
      <c r="E31" s="7" t="s">
        <v>383</v>
      </c>
      <c r="F31" s="7" t="s">
        <v>384</v>
      </c>
    </row>
    <row r="32" spans="1:6" x14ac:dyDescent="0.25">
      <c r="A32" s="7">
        <v>29</v>
      </c>
      <c r="B32" s="7" t="s">
        <v>382</v>
      </c>
      <c r="C32" s="7">
        <v>0</v>
      </c>
      <c r="D32" s="7">
        <v>0</v>
      </c>
      <c r="E32" s="7" t="s">
        <v>383</v>
      </c>
      <c r="F32" s="7" t="s">
        <v>384</v>
      </c>
    </row>
    <row r="33" spans="1:6" x14ac:dyDescent="0.25">
      <c r="A33" s="7">
        <v>30</v>
      </c>
      <c r="B33" s="7" t="s">
        <v>382</v>
      </c>
      <c r="C33" s="7">
        <v>0</v>
      </c>
      <c r="D33" s="7">
        <v>0</v>
      </c>
      <c r="E33" s="7" t="s">
        <v>383</v>
      </c>
      <c r="F33" s="7" t="s">
        <v>384</v>
      </c>
    </row>
    <row r="34" spans="1:6" x14ac:dyDescent="0.25">
      <c r="A34" s="7">
        <v>31</v>
      </c>
      <c r="B34" s="7" t="s">
        <v>382</v>
      </c>
      <c r="C34" s="7">
        <v>0</v>
      </c>
      <c r="D34" s="7">
        <v>0</v>
      </c>
      <c r="E34" s="7" t="s">
        <v>383</v>
      </c>
      <c r="F34" s="7" t="s">
        <v>384</v>
      </c>
    </row>
    <row r="35" spans="1:6" x14ac:dyDescent="0.25">
      <c r="A35" s="7">
        <v>32</v>
      </c>
      <c r="B35" s="7" t="s">
        <v>382</v>
      </c>
      <c r="C35" s="7">
        <v>0</v>
      </c>
      <c r="D35" s="7">
        <v>0</v>
      </c>
      <c r="E35" s="7" t="s">
        <v>383</v>
      </c>
      <c r="F35" s="7" t="s">
        <v>384</v>
      </c>
    </row>
    <row r="36" spans="1:6" x14ac:dyDescent="0.25">
      <c r="A36" s="7">
        <v>33</v>
      </c>
      <c r="B36" s="7" t="s">
        <v>382</v>
      </c>
      <c r="C36" s="7">
        <v>0</v>
      </c>
      <c r="D36" s="7">
        <v>0</v>
      </c>
      <c r="E36" s="7" t="s">
        <v>383</v>
      </c>
      <c r="F36" s="7" t="s">
        <v>384</v>
      </c>
    </row>
    <row r="37" spans="1:6" x14ac:dyDescent="0.25">
      <c r="A37" s="7">
        <v>34</v>
      </c>
      <c r="B37" s="7" t="s">
        <v>382</v>
      </c>
      <c r="C37" s="7">
        <v>0</v>
      </c>
      <c r="D37" s="7">
        <v>0</v>
      </c>
      <c r="E37" s="7" t="s">
        <v>383</v>
      </c>
      <c r="F37" s="7" t="s">
        <v>384</v>
      </c>
    </row>
    <row r="38" spans="1:6" x14ac:dyDescent="0.25">
      <c r="A38" s="7">
        <v>35</v>
      </c>
      <c r="B38" s="7" t="s">
        <v>382</v>
      </c>
      <c r="C38" s="7">
        <v>0</v>
      </c>
      <c r="D38" s="7">
        <v>0</v>
      </c>
      <c r="E38" s="7" t="s">
        <v>383</v>
      </c>
      <c r="F38" s="7" t="s">
        <v>384</v>
      </c>
    </row>
    <row r="39" spans="1:6" x14ac:dyDescent="0.25">
      <c r="A39" s="7">
        <v>36</v>
      </c>
      <c r="B39" s="7" t="s">
        <v>382</v>
      </c>
      <c r="C39" s="7">
        <v>0</v>
      </c>
      <c r="D39" s="7">
        <v>0</v>
      </c>
      <c r="E39" s="7" t="s">
        <v>383</v>
      </c>
      <c r="F39" s="7" t="s">
        <v>384</v>
      </c>
    </row>
    <row r="40" spans="1:6" x14ac:dyDescent="0.25">
      <c r="A40" s="7">
        <v>37</v>
      </c>
      <c r="B40" s="7" t="s">
        <v>382</v>
      </c>
      <c r="C40" s="7">
        <v>0</v>
      </c>
      <c r="D40" s="7">
        <v>0</v>
      </c>
      <c r="E40" s="7" t="s">
        <v>383</v>
      </c>
      <c r="F40" s="7" t="s">
        <v>384</v>
      </c>
    </row>
    <row r="41" spans="1:6" x14ac:dyDescent="0.25">
      <c r="A41" s="7">
        <v>38</v>
      </c>
      <c r="B41" s="7" t="s">
        <v>382</v>
      </c>
      <c r="C41" s="7">
        <v>0</v>
      </c>
      <c r="D41" s="7">
        <v>0</v>
      </c>
      <c r="E41" s="7" t="s">
        <v>383</v>
      </c>
      <c r="F41" s="7" t="s">
        <v>384</v>
      </c>
    </row>
    <row r="42" spans="1:6" x14ac:dyDescent="0.25">
      <c r="A42" s="7">
        <v>39</v>
      </c>
      <c r="B42" s="7" t="s">
        <v>382</v>
      </c>
      <c r="C42" s="7">
        <v>0</v>
      </c>
      <c r="D42" s="7">
        <v>0</v>
      </c>
      <c r="E42" s="7" t="s">
        <v>383</v>
      </c>
      <c r="F42" s="7" t="s">
        <v>384</v>
      </c>
    </row>
    <row r="43" spans="1:6" x14ac:dyDescent="0.25">
      <c r="A43" s="7">
        <v>40</v>
      </c>
      <c r="B43" s="7" t="s">
        <v>382</v>
      </c>
      <c r="C43" s="7">
        <v>0</v>
      </c>
      <c r="D43" s="7">
        <v>0</v>
      </c>
      <c r="E43" s="7" t="s">
        <v>383</v>
      </c>
      <c r="F43" s="7" t="s">
        <v>384</v>
      </c>
    </row>
    <row r="44" spans="1:6" x14ac:dyDescent="0.25">
      <c r="A44" s="7">
        <v>41</v>
      </c>
      <c r="B44" s="7" t="s">
        <v>382</v>
      </c>
      <c r="C44" s="7">
        <v>0</v>
      </c>
      <c r="D44" s="7">
        <v>0</v>
      </c>
      <c r="E44" s="7" t="s">
        <v>383</v>
      </c>
      <c r="F44" s="7" t="s">
        <v>384</v>
      </c>
    </row>
    <row r="45" spans="1:6" x14ac:dyDescent="0.25">
      <c r="A45" s="9">
        <v>42</v>
      </c>
      <c r="B45" s="7" t="s">
        <v>382</v>
      </c>
      <c r="C45" s="7">
        <v>0</v>
      </c>
      <c r="D45" s="7">
        <v>0</v>
      </c>
      <c r="E45" s="7" t="s">
        <v>383</v>
      </c>
      <c r="F45" s="7" t="s">
        <v>384</v>
      </c>
    </row>
    <row r="46" spans="1:6" x14ac:dyDescent="0.25">
      <c r="A46" s="7">
        <v>43</v>
      </c>
      <c r="B46" s="7" t="s">
        <v>382</v>
      </c>
      <c r="C46" s="7">
        <v>0</v>
      </c>
      <c r="D46" s="7">
        <v>0</v>
      </c>
      <c r="E46" s="7" t="s">
        <v>383</v>
      </c>
      <c r="F46" s="7" t="s">
        <v>384</v>
      </c>
    </row>
    <row r="47" spans="1:6" x14ac:dyDescent="0.25">
      <c r="A47" s="7">
        <v>44</v>
      </c>
      <c r="B47" s="7" t="s">
        <v>382</v>
      </c>
      <c r="C47" s="7">
        <v>0</v>
      </c>
      <c r="D47" s="7">
        <v>0</v>
      </c>
      <c r="E47" s="7" t="s">
        <v>383</v>
      </c>
      <c r="F47" s="7" t="s">
        <v>384</v>
      </c>
    </row>
    <row r="48" spans="1:6" x14ac:dyDescent="0.25">
      <c r="A48" s="7">
        <v>45</v>
      </c>
      <c r="B48" s="7" t="s">
        <v>382</v>
      </c>
      <c r="C48" s="7">
        <v>0</v>
      </c>
      <c r="D48" s="7">
        <v>0</v>
      </c>
      <c r="E48" s="7" t="s">
        <v>383</v>
      </c>
      <c r="F48" s="7" t="s">
        <v>384</v>
      </c>
    </row>
    <row r="49" spans="1:6" x14ac:dyDescent="0.25">
      <c r="A49" s="7">
        <v>46</v>
      </c>
      <c r="B49" s="7" t="s">
        <v>382</v>
      </c>
      <c r="C49" s="7">
        <v>0</v>
      </c>
      <c r="D49" s="7">
        <v>0</v>
      </c>
      <c r="E49" s="7" t="s">
        <v>383</v>
      </c>
      <c r="F49" s="7" t="s">
        <v>384</v>
      </c>
    </row>
    <row r="50" spans="1:6" x14ac:dyDescent="0.25">
      <c r="A50" s="7">
        <v>47</v>
      </c>
      <c r="B50" s="7" t="s">
        <v>382</v>
      </c>
      <c r="C50" s="7">
        <v>0</v>
      </c>
      <c r="D50" s="7">
        <v>0</v>
      </c>
      <c r="E50" s="7" t="s">
        <v>383</v>
      </c>
      <c r="F50" s="7" t="s">
        <v>384</v>
      </c>
    </row>
    <row r="51" spans="1:6" x14ac:dyDescent="0.25">
      <c r="A51" s="7">
        <v>48</v>
      </c>
      <c r="B51" s="7" t="s">
        <v>382</v>
      </c>
      <c r="C51" s="7">
        <v>0</v>
      </c>
      <c r="D51" s="7">
        <v>0</v>
      </c>
      <c r="E51" s="7" t="s">
        <v>383</v>
      </c>
      <c r="F51" s="7" t="s">
        <v>384</v>
      </c>
    </row>
    <row r="52" spans="1:6" x14ac:dyDescent="0.25">
      <c r="A52" s="7">
        <v>49</v>
      </c>
      <c r="B52" s="7" t="s">
        <v>382</v>
      </c>
      <c r="C52" s="7">
        <v>0</v>
      </c>
      <c r="D52" s="7">
        <v>0</v>
      </c>
      <c r="E52" s="7" t="s">
        <v>383</v>
      </c>
      <c r="F52" s="7" t="s">
        <v>384</v>
      </c>
    </row>
    <row r="53" spans="1:6" x14ac:dyDescent="0.25">
      <c r="A53" s="7">
        <v>50</v>
      </c>
      <c r="B53" s="7" t="s">
        <v>382</v>
      </c>
      <c r="C53" s="7">
        <v>0</v>
      </c>
      <c r="D53" s="7">
        <v>0</v>
      </c>
      <c r="E53" s="7" t="s">
        <v>383</v>
      </c>
      <c r="F53" s="7" t="s">
        <v>384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3"/>
  <sheetViews>
    <sheetView topLeftCell="A3" workbookViewId="0">
      <selection activeCell="H50" sqref="H5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1</v>
      </c>
      <c r="B4" t="s">
        <v>382</v>
      </c>
      <c r="C4">
        <v>0</v>
      </c>
      <c r="D4">
        <v>0</v>
      </c>
      <c r="E4" t="s">
        <v>383</v>
      </c>
      <c r="F4" t="s">
        <v>384</v>
      </c>
    </row>
    <row r="5" spans="1:6" x14ac:dyDescent="0.25">
      <c r="A5" s="7">
        <v>2</v>
      </c>
      <c r="B5" s="7" t="s">
        <v>382</v>
      </c>
      <c r="C5" s="7">
        <v>0</v>
      </c>
      <c r="D5" s="7">
        <v>0</v>
      </c>
      <c r="E5" s="7" t="s">
        <v>383</v>
      </c>
      <c r="F5" s="7" t="s">
        <v>384</v>
      </c>
    </row>
    <row r="6" spans="1:6" x14ac:dyDescent="0.25">
      <c r="A6" s="7">
        <v>3</v>
      </c>
      <c r="B6" s="7" t="s">
        <v>382</v>
      </c>
      <c r="C6" s="7">
        <v>0</v>
      </c>
      <c r="D6" s="7">
        <v>0</v>
      </c>
      <c r="E6" s="7" t="s">
        <v>383</v>
      </c>
      <c r="F6" s="7" t="s">
        <v>384</v>
      </c>
    </row>
    <row r="7" spans="1:6" x14ac:dyDescent="0.25">
      <c r="A7" s="7">
        <v>4</v>
      </c>
      <c r="B7" s="7" t="s">
        <v>382</v>
      </c>
      <c r="C7" s="7">
        <v>0</v>
      </c>
      <c r="D7" s="7">
        <v>0</v>
      </c>
      <c r="E7" s="7" t="s">
        <v>383</v>
      </c>
      <c r="F7" s="7" t="s">
        <v>384</v>
      </c>
    </row>
    <row r="8" spans="1:6" x14ac:dyDescent="0.25">
      <c r="A8" s="7">
        <v>5</v>
      </c>
      <c r="B8" s="7" t="s">
        <v>382</v>
      </c>
      <c r="C8" s="7">
        <v>0</v>
      </c>
      <c r="D8" s="7">
        <v>0</v>
      </c>
      <c r="E8" s="7" t="s">
        <v>383</v>
      </c>
      <c r="F8" s="7" t="s">
        <v>384</v>
      </c>
    </row>
    <row r="9" spans="1:6" x14ac:dyDescent="0.25">
      <c r="A9" s="7">
        <v>6</v>
      </c>
      <c r="B9" s="7" t="s">
        <v>382</v>
      </c>
      <c r="C9" s="7">
        <v>0</v>
      </c>
      <c r="D9" s="7">
        <v>0</v>
      </c>
      <c r="E9" s="7" t="s">
        <v>383</v>
      </c>
      <c r="F9" s="7" t="s">
        <v>384</v>
      </c>
    </row>
    <row r="10" spans="1:6" x14ac:dyDescent="0.25">
      <c r="A10" s="7">
        <v>7</v>
      </c>
      <c r="B10" s="7" t="s">
        <v>382</v>
      </c>
      <c r="C10" s="7">
        <v>0</v>
      </c>
      <c r="D10" s="7">
        <v>0</v>
      </c>
      <c r="E10" s="7" t="s">
        <v>383</v>
      </c>
      <c r="F10" s="7" t="s">
        <v>384</v>
      </c>
    </row>
    <row r="11" spans="1:6" x14ac:dyDescent="0.25">
      <c r="A11" s="7">
        <v>8</v>
      </c>
      <c r="B11" s="7" t="s">
        <v>382</v>
      </c>
      <c r="C11" s="7">
        <v>0</v>
      </c>
      <c r="D11" s="7">
        <v>0</v>
      </c>
      <c r="E11" s="7" t="s">
        <v>383</v>
      </c>
      <c r="F11" s="7" t="s">
        <v>384</v>
      </c>
    </row>
    <row r="12" spans="1:6" x14ac:dyDescent="0.25">
      <c r="A12" s="7">
        <v>9</v>
      </c>
      <c r="B12" s="7" t="s">
        <v>382</v>
      </c>
      <c r="C12" s="7">
        <v>0</v>
      </c>
      <c r="D12" s="7">
        <v>0</v>
      </c>
      <c r="E12" s="7" t="s">
        <v>383</v>
      </c>
      <c r="F12" s="7" t="s">
        <v>384</v>
      </c>
    </row>
    <row r="13" spans="1:6" x14ac:dyDescent="0.25">
      <c r="A13" s="7">
        <v>10</v>
      </c>
      <c r="B13" s="7" t="s">
        <v>382</v>
      </c>
      <c r="C13" s="7">
        <v>0</v>
      </c>
      <c r="D13" s="7">
        <v>0</v>
      </c>
      <c r="E13" s="7" t="s">
        <v>383</v>
      </c>
      <c r="F13" s="7" t="s">
        <v>384</v>
      </c>
    </row>
    <row r="14" spans="1:6" x14ac:dyDescent="0.25">
      <c r="A14" s="7">
        <v>11</v>
      </c>
      <c r="B14" s="7" t="s">
        <v>382</v>
      </c>
      <c r="C14" s="7">
        <v>0</v>
      </c>
      <c r="D14" s="7">
        <v>0</v>
      </c>
      <c r="E14" s="7" t="s">
        <v>383</v>
      </c>
      <c r="F14" s="7" t="s">
        <v>384</v>
      </c>
    </row>
    <row r="15" spans="1:6" x14ac:dyDescent="0.25">
      <c r="A15" s="7">
        <v>12</v>
      </c>
      <c r="B15" s="7" t="s">
        <v>382</v>
      </c>
      <c r="C15" s="7">
        <v>0</v>
      </c>
      <c r="D15" s="7">
        <v>0</v>
      </c>
      <c r="E15" s="7" t="s">
        <v>383</v>
      </c>
      <c r="F15" s="7" t="s">
        <v>384</v>
      </c>
    </row>
    <row r="16" spans="1:6" x14ac:dyDescent="0.25">
      <c r="A16" s="7">
        <v>13</v>
      </c>
      <c r="B16" s="7" t="s">
        <v>382</v>
      </c>
      <c r="C16" s="7">
        <v>0</v>
      </c>
      <c r="D16" s="7">
        <v>0</v>
      </c>
      <c r="E16" s="7" t="s">
        <v>383</v>
      </c>
      <c r="F16" s="7" t="s">
        <v>384</v>
      </c>
    </row>
    <row r="17" spans="1:6" x14ac:dyDescent="0.25">
      <c r="A17" s="7">
        <v>14</v>
      </c>
      <c r="B17" s="7" t="s">
        <v>382</v>
      </c>
      <c r="C17" s="7">
        <v>0</v>
      </c>
      <c r="D17" s="7">
        <v>0</v>
      </c>
      <c r="E17" s="7" t="s">
        <v>383</v>
      </c>
      <c r="F17" s="7" t="s">
        <v>384</v>
      </c>
    </row>
    <row r="18" spans="1:6" x14ac:dyDescent="0.25">
      <c r="A18" s="7">
        <v>15</v>
      </c>
      <c r="B18" s="7" t="s">
        <v>382</v>
      </c>
      <c r="C18" s="7">
        <v>0</v>
      </c>
      <c r="D18" s="7">
        <v>0</v>
      </c>
      <c r="E18" s="7" t="s">
        <v>383</v>
      </c>
      <c r="F18" s="7" t="s">
        <v>384</v>
      </c>
    </row>
    <row r="19" spans="1:6" x14ac:dyDescent="0.25">
      <c r="A19" s="7">
        <v>16</v>
      </c>
      <c r="B19" s="7" t="s">
        <v>382</v>
      </c>
      <c r="C19" s="7">
        <v>0</v>
      </c>
      <c r="D19" s="7">
        <v>0</v>
      </c>
      <c r="E19" s="7" t="s">
        <v>383</v>
      </c>
      <c r="F19" s="7" t="s">
        <v>384</v>
      </c>
    </row>
    <row r="20" spans="1:6" x14ac:dyDescent="0.25">
      <c r="A20" s="7">
        <v>17</v>
      </c>
      <c r="B20" s="7" t="s">
        <v>382</v>
      </c>
      <c r="C20" s="7">
        <v>0</v>
      </c>
      <c r="D20" s="7">
        <v>0</v>
      </c>
      <c r="E20" s="7" t="s">
        <v>383</v>
      </c>
      <c r="F20" s="7" t="s">
        <v>384</v>
      </c>
    </row>
    <row r="21" spans="1:6" x14ac:dyDescent="0.25">
      <c r="A21" s="7">
        <v>18</v>
      </c>
      <c r="B21" s="7" t="s">
        <v>382</v>
      </c>
      <c r="C21" s="7">
        <v>0</v>
      </c>
      <c r="D21" s="7">
        <v>0</v>
      </c>
      <c r="E21" s="7" t="s">
        <v>383</v>
      </c>
      <c r="F21" s="7" t="s">
        <v>384</v>
      </c>
    </row>
    <row r="22" spans="1:6" x14ac:dyDescent="0.25">
      <c r="A22" s="7">
        <v>19</v>
      </c>
      <c r="B22" s="7" t="s">
        <v>382</v>
      </c>
      <c r="C22" s="7">
        <v>0</v>
      </c>
      <c r="D22" s="7">
        <v>0</v>
      </c>
      <c r="E22" s="7" t="s">
        <v>383</v>
      </c>
      <c r="F22" s="7" t="s">
        <v>384</v>
      </c>
    </row>
    <row r="23" spans="1:6" x14ac:dyDescent="0.25">
      <c r="A23" s="7">
        <v>20</v>
      </c>
      <c r="B23" s="7" t="s">
        <v>382</v>
      </c>
      <c r="C23" s="7">
        <v>0</v>
      </c>
      <c r="D23" s="7">
        <v>0</v>
      </c>
      <c r="E23" s="7" t="s">
        <v>383</v>
      </c>
      <c r="F23" s="7" t="s">
        <v>384</v>
      </c>
    </row>
    <row r="24" spans="1:6" x14ac:dyDescent="0.25">
      <c r="A24" s="7">
        <v>21</v>
      </c>
      <c r="B24" s="7" t="s">
        <v>382</v>
      </c>
      <c r="C24" s="7">
        <v>0</v>
      </c>
      <c r="D24" s="7">
        <v>0</v>
      </c>
      <c r="E24" s="7" t="s">
        <v>383</v>
      </c>
      <c r="F24" s="7" t="s">
        <v>384</v>
      </c>
    </row>
    <row r="25" spans="1:6" x14ac:dyDescent="0.25">
      <c r="A25" s="7">
        <v>22</v>
      </c>
      <c r="B25" s="7" t="s">
        <v>382</v>
      </c>
      <c r="C25" s="7">
        <v>0</v>
      </c>
      <c r="D25" s="7">
        <v>0</v>
      </c>
      <c r="E25" s="7" t="s">
        <v>383</v>
      </c>
      <c r="F25" s="7" t="s">
        <v>384</v>
      </c>
    </row>
    <row r="26" spans="1:6" x14ac:dyDescent="0.25">
      <c r="A26" s="7">
        <v>23</v>
      </c>
      <c r="B26" s="7" t="s">
        <v>382</v>
      </c>
      <c r="C26" s="7">
        <v>0</v>
      </c>
      <c r="D26" s="7">
        <v>0</v>
      </c>
      <c r="E26" s="7" t="s">
        <v>383</v>
      </c>
      <c r="F26" s="7" t="s">
        <v>384</v>
      </c>
    </row>
    <row r="27" spans="1:6" x14ac:dyDescent="0.25">
      <c r="A27" s="7">
        <v>24</v>
      </c>
      <c r="B27" s="7" t="s">
        <v>382</v>
      </c>
      <c r="C27" s="7">
        <v>0</v>
      </c>
      <c r="D27" s="7">
        <v>0</v>
      </c>
      <c r="E27" s="7" t="s">
        <v>383</v>
      </c>
      <c r="F27" s="7" t="s">
        <v>384</v>
      </c>
    </row>
    <row r="28" spans="1:6" x14ac:dyDescent="0.25">
      <c r="A28" s="7">
        <v>25</v>
      </c>
      <c r="B28" s="7" t="s">
        <v>382</v>
      </c>
      <c r="C28" s="7">
        <v>0</v>
      </c>
      <c r="D28" s="7">
        <v>0</v>
      </c>
      <c r="E28" s="7" t="s">
        <v>383</v>
      </c>
      <c r="F28" s="7" t="s">
        <v>384</v>
      </c>
    </row>
    <row r="29" spans="1:6" x14ac:dyDescent="0.25">
      <c r="A29" s="7">
        <v>26</v>
      </c>
      <c r="B29" s="7" t="s">
        <v>382</v>
      </c>
      <c r="C29" s="7">
        <v>0</v>
      </c>
      <c r="D29" s="7">
        <v>0</v>
      </c>
      <c r="E29" s="7" t="s">
        <v>383</v>
      </c>
      <c r="F29" s="7" t="s">
        <v>384</v>
      </c>
    </row>
    <row r="30" spans="1:6" x14ac:dyDescent="0.25">
      <c r="A30" s="7">
        <v>27</v>
      </c>
      <c r="B30" s="7" t="s">
        <v>382</v>
      </c>
      <c r="C30" s="7">
        <v>0</v>
      </c>
      <c r="D30" s="7">
        <v>0</v>
      </c>
      <c r="E30" s="7" t="s">
        <v>383</v>
      </c>
      <c r="F30" s="7" t="s">
        <v>384</v>
      </c>
    </row>
    <row r="31" spans="1:6" x14ac:dyDescent="0.25">
      <c r="A31" s="7">
        <v>28</v>
      </c>
      <c r="B31" s="7" t="s">
        <v>382</v>
      </c>
      <c r="C31" s="7">
        <v>0</v>
      </c>
      <c r="D31" s="7">
        <v>0</v>
      </c>
      <c r="E31" s="7" t="s">
        <v>383</v>
      </c>
      <c r="F31" s="7" t="s">
        <v>384</v>
      </c>
    </row>
    <row r="32" spans="1:6" x14ac:dyDescent="0.25">
      <c r="A32" s="7">
        <v>29</v>
      </c>
      <c r="B32" s="7" t="s">
        <v>382</v>
      </c>
      <c r="C32" s="7">
        <v>0</v>
      </c>
      <c r="D32" s="7">
        <v>0</v>
      </c>
      <c r="E32" s="7" t="s">
        <v>383</v>
      </c>
      <c r="F32" s="7" t="s">
        <v>384</v>
      </c>
    </row>
    <row r="33" spans="1:6" x14ac:dyDescent="0.25">
      <c r="A33" s="7">
        <v>30</v>
      </c>
      <c r="B33" s="7" t="s">
        <v>382</v>
      </c>
      <c r="C33" s="7">
        <v>0</v>
      </c>
      <c r="D33" s="7">
        <v>0</v>
      </c>
      <c r="E33" s="7" t="s">
        <v>383</v>
      </c>
      <c r="F33" s="7" t="s">
        <v>384</v>
      </c>
    </row>
    <row r="34" spans="1:6" x14ac:dyDescent="0.25">
      <c r="A34" s="7">
        <v>31</v>
      </c>
      <c r="B34" s="7" t="s">
        <v>382</v>
      </c>
      <c r="C34" s="7">
        <v>0</v>
      </c>
      <c r="D34" s="7">
        <v>0</v>
      </c>
      <c r="E34" s="7" t="s">
        <v>383</v>
      </c>
      <c r="F34" s="7" t="s">
        <v>384</v>
      </c>
    </row>
    <row r="35" spans="1:6" x14ac:dyDescent="0.25">
      <c r="A35" s="7">
        <v>32</v>
      </c>
      <c r="B35" s="7" t="s">
        <v>382</v>
      </c>
      <c r="C35" s="7">
        <v>0</v>
      </c>
      <c r="D35" s="7">
        <v>0</v>
      </c>
      <c r="E35" s="7" t="s">
        <v>383</v>
      </c>
      <c r="F35" s="7" t="s">
        <v>384</v>
      </c>
    </row>
    <row r="36" spans="1:6" x14ac:dyDescent="0.25">
      <c r="A36" s="7">
        <v>33</v>
      </c>
      <c r="B36" s="7" t="s">
        <v>382</v>
      </c>
      <c r="C36" s="7">
        <v>0</v>
      </c>
      <c r="D36" s="7">
        <v>0</v>
      </c>
      <c r="E36" s="7" t="s">
        <v>383</v>
      </c>
      <c r="F36" s="7" t="s">
        <v>384</v>
      </c>
    </row>
    <row r="37" spans="1:6" x14ac:dyDescent="0.25">
      <c r="A37" s="7">
        <v>34</v>
      </c>
      <c r="B37" s="7" t="s">
        <v>382</v>
      </c>
      <c r="C37" s="7">
        <v>0</v>
      </c>
      <c r="D37" s="7">
        <v>0</v>
      </c>
      <c r="E37" s="7" t="s">
        <v>383</v>
      </c>
      <c r="F37" s="7" t="s">
        <v>384</v>
      </c>
    </row>
    <row r="38" spans="1:6" x14ac:dyDescent="0.25">
      <c r="A38" s="7">
        <v>35</v>
      </c>
      <c r="B38" s="7" t="s">
        <v>382</v>
      </c>
      <c r="C38" s="7">
        <v>0</v>
      </c>
      <c r="D38" s="7">
        <v>0</v>
      </c>
      <c r="E38" s="7" t="s">
        <v>383</v>
      </c>
      <c r="F38" s="7" t="s">
        <v>384</v>
      </c>
    </row>
    <row r="39" spans="1:6" x14ac:dyDescent="0.25">
      <c r="A39" s="7">
        <v>36</v>
      </c>
      <c r="B39" s="7" t="s">
        <v>382</v>
      </c>
      <c r="C39" s="7">
        <v>0</v>
      </c>
      <c r="D39" s="7">
        <v>0</v>
      </c>
      <c r="E39" s="7" t="s">
        <v>383</v>
      </c>
      <c r="F39" s="7" t="s">
        <v>384</v>
      </c>
    </row>
    <row r="40" spans="1:6" x14ac:dyDescent="0.25">
      <c r="A40" s="7">
        <v>37</v>
      </c>
      <c r="B40" s="7" t="s">
        <v>382</v>
      </c>
      <c r="C40" s="7">
        <v>0</v>
      </c>
      <c r="D40" s="7">
        <v>0</v>
      </c>
      <c r="E40" s="7" t="s">
        <v>383</v>
      </c>
      <c r="F40" s="7" t="s">
        <v>384</v>
      </c>
    </row>
    <row r="41" spans="1:6" x14ac:dyDescent="0.25">
      <c r="A41" s="7">
        <v>38</v>
      </c>
      <c r="B41" s="7" t="s">
        <v>382</v>
      </c>
      <c r="C41" s="7">
        <v>0</v>
      </c>
      <c r="D41" s="7">
        <v>0</v>
      </c>
      <c r="E41" s="7" t="s">
        <v>383</v>
      </c>
      <c r="F41" s="7" t="s">
        <v>384</v>
      </c>
    </row>
    <row r="42" spans="1:6" x14ac:dyDescent="0.25">
      <c r="A42" s="7">
        <v>39</v>
      </c>
      <c r="B42" s="7" t="s">
        <v>382</v>
      </c>
      <c r="C42" s="7">
        <v>0</v>
      </c>
      <c r="D42" s="7">
        <v>0</v>
      </c>
      <c r="E42" s="7" t="s">
        <v>383</v>
      </c>
      <c r="F42" s="7" t="s">
        <v>384</v>
      </c>
    </row>
    <row r="43" spans="1:6" x14ac:dyDescent="0.25">
      <c r="A43" s="7">
        <v>40</v>
      </c>
      <c r="B43" s="7" t="s">
        <v>382</v>
      </c>
      <c r="C43" s="7">
        <v>0</v>
      </c>
      <c r="D43" s="7">
        <v>0</v>
      </c>
      <c r="E43" s="7" t="s">
        <v>383</v>
      </c>
      <c r="F43" s="7" t="s">
        <v>384</v>
      </c>
    </row>
    <row r="44" spans="1:6" x14ac:dyDescent="0.25">
      <c r="A44" s="7">
        <v>41</v>
      </c>
      <c r="B44" s="7" t="s">
        <v>382</v>
      </c>
      <c r="C44" s="7">
        <v>0</v>
      </c>
      <c r="D44" s="7">
        <v>0</v>
      </c>
      <c r="E44" s="7" t="s">
        <v>383</v>
      </c>
      <c r="F44" s="7" t="s">
        <v>384</v>
      </c>
    </row>
    <row r="45" spans="1:6" x14ac:dyDescent="0.25">
      <c r="A45" s="9">
        <v>42</v>
      </c>
      <c r="B45" s="7" t="s">
        <v>382</v>
      </c>
      <c r="C45" s="7">
        <v>0</v>
      </c>
      <c r="D45" s="7">
        <v>0</v>
      </c>
      <c r="E45" s="7" t="s">
        <v>383</v>
      </c>
      <c r="F45" s="7" t="s">
        <v>384</v>
      </c>
    </row>
    <row r="46" spans="1:6" x14ac:dyDescent="0.25">
      <c r="A46" s="7">
        <v>43</v>
      </c>
      <c r="B46" s="7" t="s">
        <v>382</v>
      </c>
      <c r="C46" s="7">
        <v>0</v>
      </c>
      <c r="D46" s="7">
        <v>0</v>
      </c>
      <c r="E46" s="7" t="s">
        <v>383</v>
      </c>
      <c r="F46" s="7" t="s">
        <v>384</v>
      </c>
    </row>
    <row r="47" spans="1:6" x14ac:dyDescent="0.25">
      <c r="A47" s="7">
        <v>44</v>
      </c>
      <c r="B47" s="7" t="s">
        <v>382</v>
      </c>
      <c r="C47" s="7">
        <v>0</v>
      </c>
      <c r="D47" s="7">
        <v>0</v>
      </c>
      <c r="E47" s="7" t="s">
        <v>383</v>
      </c>
      <c r="F47" s="7" t="s">
        <v>384</v>
      </c>
    </row>
    <row r="48" spans="1:6" x14ac:dyDescent="0.25">
      <c r="A48" s="7">
        <v>45</v>
      </c>
      <c r="B48" s="7" t="s">
        <v>382</v>
      </c>
      <c r="C48" s="7">
        <v>0</v>
      </c>
      <c r="D48" s="7">
        <v>0</v>
      </c>
      <c r="E48" s="7" t="s">
        <v>383</v>
      </c>
      <c r="F48" s="7" t="s">
        <v>384</v>
      </c>
    </row>
    <row r="49" spans="1:6" x14ac:dyDescent="0.25">
      <c r="A49" s="7">
        <v>46</v>
      </c>
      <c r="B49" s="7" t="s">
        <v>382</v>
      </c>
      <c r="C49" s="7">
        <v>0</v>
      </c>
      <c r="D49" s="7">
        <v>0</v>
      </c>
      <c r="E49" s="7" t="s">
        <v>383</v>
      </c>
      <c r="F49" s="7" t="s">
        <v>384</v>
      </c>
    </row>
    <row r="50" spans="1:6" x14ac:dyDescent="0.25">
      <c r="A50" s="7">
        <v>47</v>
      </c>
      <c r="B50" s="7" t="s">
        <v>382</v>
      </c>
      <c r="C50" s="7">
        <v>0</v>
      </c>
      <c r="D50" s="7">
        <v>0</v>
      </c>
      <c r="E50" s="7" t="s">
        <v>383</v>
      </c>
      <c r="F50" s="7" t="s">
        <v>384</v>
      </c>
    </row>
    <row r="51" spans="1:6" x14ac:dyDescent="0.25">
      <c r="A51" s="7">
        <v>48</v>
      </c>
      <c r="B51" s="7" t="s">
        <v>382</v>
      </c>
      <c r="C51" s="7">
        <v>0</v>
      </c>
      <c r="D51" s="7">
        <v>0</v>
      </c>
      <c r="E51" s="7" t="s">
        <v>383</v>
      </c>
      <c r="F51" s="7" t="s">
        <v>384</v>
      </c>
    </row>
    <row r="52" spans="1:6" x14ac:dyDescent="0.25">
      <c r="A52" s="7">
        <v>49</v>
      </c>
      <c r="B52" s="7" t="s">
        <v>382</v>
      </c>
      <c r="C52" s="7">
        <v>0</v>
      </c>
      <c r="D52" s="7">
        <v>0</v>
      </c>
      <c r="E52" s="7" t="s">
        <v>383</v>
      </c>
      <c r="F52" s="7" t="s">
        <v>384</v>
      </c>
    </row>
    <row r="53" spans="1:6" x14ac:dyDescent="0.25">
      <c r="A53" s="7">
        <v>50</v>
      </c>
      <c r="B53" s="7" t="s">
        <v>382</v>
      </c>
      <c r="C53" s="7">
        <v>0</v>
      </c>
      <c r="D53" s="7">
        <v>0</v>
      </c>
      <c r="E53" s="7" t="s">
        <v>383</v>
      </c>
      <c r="F53" s="7" t="s">
        <v>384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topLeftCell="A3" workbookViewId="0">
      <selection activeCell="E49" sqref="E4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7">
        <v>1</v>
      </c>
      <c r="B4" t="s">
        <v>382</v>
      </c>
      <c r="C4">
        <v>0</v>
      </c>
      <c r="D4">
        <v>0</v>
      </c>
      <c r="E4" t="s">
        <v>383</v>
      </c>
      <c r="F4" t="s">
        <v>384</v>
      </c>
    </row>
    <row r="5" spans="1:6" x14ac:dyDescent="0.25">
      <c r="A5" s="7">
        <v>2</v>
      </c>
      <c r="B5" s="7" t="s">
        <v>382</v>
      </c>
      <c r="C5" s="7">
        <v>0</v>
      </c>
      <c r="D5" s="7">
        <v>0</v>
      </c>
      <c r="E5" s="7" t="s">
        <v>383</v>
      </c>
      <c r="F5" s="7" t="s">
        <v>384</v>
      </c>
    </row>
    <row r="6" spans="1:6" x14ac:dyDescent="0.25">
      <c r="A6" s="7">
        <v>3</v>
      </c>
      <c r="B6" s="7" t="s">
        <v>382</v>
      </c>
      <c r="C6" s="7">
        <v>0</v>
      </c>
      <c r="D6" s="7">
        <v>0</v>
      </c>
      <c r="E6" s="7" t="s">
        <v>383</v>
      </c>
      <c r="F6" s="7" t="s">
        <v>384</v>
      </c>
    </row>
    <row r="7" spans="1:6" x14ac:dyDescent="0.25">
      <c r="A7" s="7">
        <v>4</v>
      </c>
      <c r="B7" s="7" t="s">
        <v>382</v>
      </c>
      <c r="C7" s="7">
        <v>0</v>
      </c>
      <c r="D7" s="7">
        <v>0</v>
      </c>
      <c r="E7" s="7" t="s">
        <v>383</v>
      </c>
      <c r="F7" s="7" t="s">
        <v>384</v>
      </c>
    </row>
    <row r="8" spans="1:6" x14ac:dyDescent="0.25">
      <c r="A8" s="7">
        <v>5</v>
      </c>
      <c r="B8" s="7" t="s">
        <v>382</v>
      </c>
      <c r="C8" s="7">
        <v>0</v>
      </c>
      <c r="D8" s="7">
        <v>0</v>
      </c>
      <c r="E8" s="7" t="s">
        <v>383</v>
      </c>
      <c r="F8" s="7" t="s">
        <v>384</v>
      </c>
    </row>
    <row r="9" spans="1:6" x14ac:dyDescent="0.25">
      <c r="A9" s="7">
        <v>6</v>
      </c>
      <c r="B9" s="7" t="s">
        <v>382</v>
      </c>
      <c r="C9" s="7">
        <v>0</v>
      </c>
      <c r="D9" s="7">
        <v>0</v>
      </c>
      <c r="E9" s="7" t="s">
        <v>383</v>
      </c>
      <c r="F9" s="7" t="s">
        <v>384</v>
      </c>
    </row>
    <row r="10" spans="1:6" x14ac:dyDescent="0.25">
      <c r="A10" s="7">
        <v>7</v>
      </c>
      <c r="B10" s="7" t="s">
        <v>382</v>
      </c>
      <c r="C10" s="7">
        <v>0</v>
      </c>
      <c r="D10" s="7">
        <v>0</v>
      </c>
      <c r="E10" s="7" t="s">
        <v>383</v>
      </c>
      <c r="F10" s="7" t="s">
        <v>384</v>
      </c>
    </row>
    <row r="11" spans="1:6" x14ac:dyDescent="0.25">
      <c r="A11" s="7">
        <v>8</v>
      </c>
      <c r="B11" s="7" t="s">
        <v>382</v>
      </c>
      <c r="C11" s="7">
        <v>0</v>
      </c>
      <c r="D11" s="7">
        <v>0</v>
      </c>
      <c r="E11" s="7" t="s">
        <v>383</v>
      </c>
      <c r="F11" s="7" t="s">
        <v>384</v>
      </c>
    </row>
    <row r="12" spans="1:6" x14ac:dyDescent="0.25">
      <c r="A12" s="7">
        <v>9</v>
      </c>
      <c r="B12" s="7" t="s">
        <v>382</v>
      </c>
      <c r="C12" s="7">
        <v>0</v>
      </c>
      <c r="D12" s="7">
        <v>0</v>
      </c>
      <c r="E12" s="7" t="s">
        <v>383</v>
      </c>
      <c r="F12" s="7" t="s">
        <v>384</v>
      </c>
    </row>
    <row r="13" spans="1:6" x14ac:dyDescent="0.25">
      <c r="A13" s="7">
        <v>10</v>
      </c>
      <c r="B13" s="7" t="s">
        <v>382</v>
      </c>
      <c r="C13" s="7">
        <v>0</v>
      </c>
      <c r="D13" s="7">
        <v>0</v>
      </c>
      <c r="E13" s="7" t="s">
        <v>383</v>
      </c>
      <c r="F13" s="7" t="s">
        <v>384</v>
      </c>
    </row>
    <row r="14" spans="1:6" x14ac:dyDescent="0.25">
      <c r="A14" s="7">
        <v>11</v>
      </c>
      <c r="B14" s="7" t="s">
        <v>382</v>
      </c>
      <c r="C14" s="7">
        <v>0</v>
      </c>
      <c r="D14" s="7">
        <v>0</v>
      </c>
      <c r="E14" s="7" t="s">
        <v>383</v>
      </c>
      <c r="F14" s="7" t="s">
        <v>384</v>
      </c>
    </row>
    <row r="15" spans="1:6" x14ac:dyDescent="0.25">
      <c r="A15" s="7">
        <v>12</v>
      </c>
      <c r="B15" s="7" t="s">
        <v>382</v>
      </c>
      <c r="C15" s="7">
        <v>0</v>
      </c>
      <c r="D15" s="7">
        <v>0</v>
      </c>
      <c r="E15" s="7" t="s">
        <v>383</v>
      </c>
      <c r="F15" s="7" t="s">
        <v>384</v>
      </c>
    </row>
    <row r="16" spans="1:6" x14ac:dyDescent="0.25">
      <c r="A16" s="7">
        <v>13</v>
      </c>
      <c r="B16" s="7" t="s">
        <v>382</v>
      </c>
      <c r="C16" s="7">
        <v>0</v>
      </c>
      <c r="D16" s="7">
        <v>0</v>
      </c>
      <c r="E16" s="7" t="s">
        <v>383</v>
      </c>
      <c r="F16" s="7" t="s">
        <v>384</v>
      </c>
    </row>
    <row r="17" spans="1:6" x14ac:dyDescent="0.25">
      <c r="A17" s="7">
        <v>14</v>
      </c>
      <c r="B17" s="7" t="s">
        <v>382</v>
      </c>
      <c r="C17" s="7">
        <v>0</v>
      </c>
      <c r="D17" s="7">
        <v>0</v>
      </c>
      <c r="E17" s="7" t="s">
        <v>383</v>
      </c>
      <c r="F17" s="7" t="s">
        <v>384</v>
      </c>
    </row>
    <row r="18" spans="1:6" x14ac:dyDescent="0.25">
      <c r="A18" s="7">
        <v>15</v>
      </c>
      <c r="B18" s="7" t="s">
        <v>382</v>
      </c>
      <c r="C18" s="7">
        <v>0</v>
      </c>
      <c r="D18" s="7">
        <v>0</v>
      </c>
      <c r="E18" s="7" t="s">
        <v>383</v>
      </c>
      <c r="F18" s="7" t="s">
        <v>384</v>
      </c>
    </row>
    <row r="19" spans="1:6" x14ac:dyDescent="0.25">
      <c r="A19" s="7">
        <v>16</v>
      </c>
      <c r="B19" s="7" t="s">
        <v>382</v>
      </c>
      <c r="C19" s="7">
        <v>0</v>
      </c>
      <c r="D19" s="7">
        <v>0</v>
      </c>
      <c r="E19" s="7" t="s">
        <v>383</v>
      </c>
      <c r="F19" s="7" t="s">
        <v>384</v>
      </c>
    </row>
    <row r="20" spans="1:6" x14ac:dyDescent="0.25">
      <c r="A20" s="7">
        <v>17</v>
      </c>
      <c r="B20" s="7" t="s">
        <v>382</v>
      </c>
      <c r="C20" s="7">
        <v>0</v>
      </c>
      <c r="D20" s="7">
        <v>0</v>
      </c>
      <c r="E20" s="7" t="s">
        <v>383</v>
      </c>
      <c r="F20" s="7" t="s">
        <v>384</v>
      </c>
    </row>
    <row r="21" spans="1:6" x14ac:dyDescent="0.25">
      <c r="A21" s="7">
        <v>18</v>
      </c>
      <c r="B21" s="7" t="s">
        <v>382</v>
      </c>
      <c r="C21" s="7">
        <v>0</v>
      </c>
      <c r="D21" s="7">
        <v>0</v>
      </c>
      <c r="E21" s="7" t="s">
        <v>383</v>
      </c>
      <c r="F21" s="7" t="s">
        <v>384</v>
      </c>
    </row>
    <row r="22" spans="1:6" x14ac:dyDescent="0.25">
      <c r="A22" s="7">
        <v>19</v>
      </c>
      <c r="B22" s="7" t="s">
        <v>382</v>
      </c>
      <c r="C22" s="7">
        <v>0</v>
      </c>
      <c r="D22" s="7">
        <v>0</v>
      </c>
      <c r="E22" s="7" t="s">
        <v>383</v>
      </c>
      <c r="F22" s="7" t="s">
        <v>384</v>
      </c>
    </row>
    <row r="23" spans="1:6" x14ac:dyDescent="0.25">
      <c r="A23" s="7">
        <v>20</v>
      </c>
      <c r="B23" s="7" t="s">
        <v>382</v>
      </c>
      <c r="C23" s="7">
        <v>0</v>
      </c>
      <c r="D23" s="7">
        <v>0</v>
      </c>
      <c r="E23" s="7" t="s">
        <v>383</v>
      </c>
      <c r="F23" s="7" t="s">
        <v>384</v>
      </c>
    </row>
    <row r="24" spans="1:6" x14ac:dyDescent="0.25">
      <c r="A24" s="7">
        <v>21</v>
      </c>
      <c r="B24" s="7" t="s">
        <v>382</v>
      </c>
      <c r="C24" s="7">
        <v>0</v>
      </c>
      <c r="D24" s="7">
        <v>0</v>
      </c>
      <c r="E24" s="7" t="s">
        <v>383</v>
      </c>
      <c r="F24" s="7" t="s">
        <v>384</v>
      </c>
    </row>
    <row r="25" spans="1:6" x14ac:dyDescent="0.25">
      <c r="A25" s="7">
        <v>22</v>
      </c>
      <c r="B25" s="7" t="s">
        <v>382</v>
      </c>
      <c r="C25" s="7">
        <v>0</v>
      </c>
      <c r="D25" s="7">
        <v>0</v>
      </c>
      <c r="E25" s="7" t="s">
        <v>383</v>
      </c>
      <c r="F25" s="7" t="s">
        <v>384</v>
      </c>
    </row>
    <row r="26" spans="1:6" x14ac:dyDescent="0.25">
      <c r="A26" s="7">
        <v>23</v>
      </c>
      <c r="B26" s="7" t="s">
        <v>382</v>
      </c>
      <c r="C26" s="7">
        <v>0</v>
      </c>
      <c r="D26" s="7">
        <v>0</v>
      </c>
      <c r="E26" s="7" t="s">
        <v>383</v>
      </c>
      <c r="F26" s="7" t="s">
        <v>384</v>
      </c>
    </row>
    <row r="27" spans="1:6" x14ac:dyDescent="0.25">
      <c r="A27" s="7">
        <v>24</v>
      </c>
      <c r="B27" s="7" t="s">
        <v>382</v>
      </c>
      <c r="C27" s="7">
        <v>0</v>
      </c>
      <c r="D27" s="7">
        <v>0</v>
      </c>
      <c r="E27" s="7" t="s">
        <v>383</v>
      </c>
      <c r="F27" s="7" t="s">
        <v>384</v>
      </c>
    </row>
    <row r="28" spans="1:6" x14ac:dyDescent="0.25">
      <c r="A28" s="7">
        <v>25</v>
      </c>
      <c r="B28" s="7" t="s">
        <v>382</v>
      </c>
      <c r="C28" s="7">
        <v>0</v>
      </c>
      <c r="D28" s="7">
        <v>0</v>
      </c>
      <c r="E28" s="7" t="s">
        <v>383</v>
      </c>
      <c r="F28" s="7" t="s">
        <v>384</v>
      </c>
    </row>
    <row r="29" spans="1:6" x14ac:dyDescent="0.25">
      <c r="A29" s="7">
        <v>26</v>
      </c>
      <c r="B29" s="7" t="s">
        <v>382</v>
      </c>
      <c r="C29" s="7">
        <v>0</v>
      </c>
      <c r="D29" s="7">
        <v>0</v>
      </c>
      <c r="E29" s="7" t="s">
        <v>383</v>
      </c>
      <c r="F29" s="7" t="s">
        <v>384</v>
      </c>
    </row>
    <row r="30" spans="1:6" x14ac:dyDescent="0.25">
      <c r="A30" s="7">
        <v>27</v>
      </c>
      <c r="B30" s="7" t="s">
        <v>382</v>
      </c>
      <c r="C30" s="7">
        <v>0</v>
      </c>
      <c r="D30" s="7">
        <v>0</v>
      </c>
      <c r="E30" s="7" t="s">
        <v>383</v>
      </c>
      <c r="F30" s="7" t="s">
        <v>384</v>
      </c>
    </row>
    <row r="31" spans="1:6" x14ac:dyDescent="0.25">
      <c r="A31" s="7">
        <v>28</v>
      </c>
      <c r="B31" s="7" t="s">
        <v>382</v>
      </c>
      <c r="C31" s="7">
        <v>0</v>
      </c>
      <c r="D31" s="7">
        <v>0</v>
      </c>
      <c r="E31" s="7" t="s">
        <v>383</v>
      </c>
      <c r="F31" s="7" t="s">
        <v>384</v>
      </c>
    </row>
    <row r="32" spans="1:6" x14ac:dyDescent="0.25">
      <c r="A32" s="7">
        <v>29</v>
      </c>
      <c r="B32" s="7" t="s">
        <v>382</v>
      </c>
      <c r="C32" s="7">
        <v>0</v>
      </c>
      <c r="D32" s="7">
        <v>0</v>
      </c>
      <c r="E32" s="7" t="s">
        <v>383</v>
      </c>
      <c r="F32" s="7" t="s">
        <v>384</v>
      </c>
    </row>
    <row r="33" spans="1:6" x14ac:dyDescent="0.25">
      <c r="A33" s="7">
        <v>30</v>
      </c>
      <c r="B33" s="7" t="s">
        <v>382</v>
      </c>
      <c r="C33" s="7">
        <v>0</v>
      </c>
      <c r="D33" s="7">
        <v>0</v>
      </c>
      <c r="E33" s="7" t="s">
        <v>383</v>
      </c>
      <c r="F33" s="7" t="s">
        <v>384</v>
      </c>
    </row>
    <row r="34" spans="1:6" x14ac:dyDescent="0.25">
      <c r="A34" s="7">
        <v>31</v>
      </c>
      <c r="B34" s="7" t="s">
        <v>382</v>
      </c>
      <c r="C34" s="7">
        <v>0</v>
      </c>
      <c r="D34" s="7">
        <v>0</v>
      </c>
      <c r="E34" s="7" t="s">
        <v>383</v>
      </c>
      <c r="F34" s="7" t="s">
        <v>384</v>
      </c>
    </row>
    <row r="35" spans="1:6" x14ac:dyDescent="0.25">
      <c r="A35" s="7">
        <v>32</v>
      </c>
      <c r="B35" s="7" t="s">
        <v>382</v>
      </c>
      <c r="C35" s="7">
        <v>0</v>
      </c>
      <c r="D35" s="7">
        <v>0</v>
      </c>
      <c r="E35" s="7" t="s">
        <v>383</v>
      </c>
      <c r="F35" s="7" t="s">
        <v>384</v>
      </c>
    </row>
    <row r="36" spans="1:6" x14ac:dyDescent="0.25">
      <c r="A36" s="7">
        <v>33</v>
      </c>
      <c r="B36" s="7" t="s">
        <v>382</v>
      </c>
      <c r="C36" s="7">
        <v>0</v>
      </c>
      <c r="D36" s="7">
        <v>0</v>
      </c>
      <c r="E36" s="7" t="s">
        <v>383</v>
      </c>
      <c r="F36" s="7" t="s">
        <v>384</v>
      </c>
    </row>
    <row r="37" spans="1:6" x14ac:dyDescent="0.25">
      <c r="A37" s="7">
        <v>34</v>
      </c>
      <c r="B37" s="7" t="s">
        <v>382</v>
      </c>
      <c r="C37" s="7">
        <v>0</v>
      </c>
      <c r="D37" s="7">
        <v>0</v>
      </c>
      <c r="E37" s="7" t="s">
        <v>383</v>
      </c>
      <c r="F37" s="7" t="s">
        <v>384</v>
      </c>
    </row>
    <row r="38" spans="1:6" x14ac:dyDescent="0.25">
      <c r="A38" s="7">
        <v>35</v>
      </c>
      <c r="B38" s="7" t="s">
        <v>382</v>
      </c>
      <c r="C38" s="7">
        <v>0</v>
      </c>
      <c r="D38" s="7">
        <v>0</v>
      </c>
      <c r="E38" s="7" t="s">
        <v>383</v>
      </c>
      <c r="F38" s="7" t="s">
        <v>384</v>
      </c>
    </row>
    <row r="39" spans="1:6" x14ac:dyDescent="0.25">
      <c r="A39" s="7">
        <v>36</v>
      </c>
      <c r="B39" s="7" t="s">
        <v>382</v>
      </c>
      <c r="C39" s="7">
        <v>0</v>
      </c>
      <c r="D39" s="7">
        <v>0</v>
      </c>
      <c r="E39" s="7" t="s">
        <v>383</v>
      </c>
      <c r="F39" s="7" t="s">
        <v>384</v>
      </c>
    </row>
    <row r="40" spans="1:6" x14ac:dyDescent="0.25">
      <c r="A40" s="7">
        <v>37</v>
      </c>
      <c r="B40" s="7" t="s">
        <v>382</v>
      </c>
      <c r="C40" s="7">
        <v>0</v>
      </c>
      <c r="D40" s="7">
        <v>0</v>
      </c>
      <c r="E40" s="7" t="s">
        <v>383</v>
      </c>
      <c r="F40" s="7" t="s">
        <v>384</v>
      </c>
    </row>
    <row r="41" spans="1:6" x14ac:dyDescent="0.25">
      <c r="A41" s="7">
        <v>38</v>
      </c>
      <c r="B41" s="7" t="s">
        <v>382</v>
      </c>
      <c r="C41" s="7">
        <v>0</v>
      </c>
      <c r="D41" s="7">
        <v>0</v>
      </c>
      <c r="E41" s="7" t="s">
        <v>383</v>
      </c>
      <c r="F41" s="7" t="s">
        <v>384</v>
      </c>
    </row>
    <row r="42" spans="1:6" x14ac:dyDescent="0.25">
      <c r="A42" s="7">
        <v>39</v>
      </c>
      <c r="B42" s="7" t="s">
        <v>382</v>
      </c>
      <c r="C42" s="7">
        <v>0</v>
      </c>
      <c r="D42" s="7">
        <v>0</v>
      </c>
      <c r="E42" s="7" t="s">
        <v>383</v>
      </c>
      <c r="F42" s="7" t="s">
        <v>384</v>
      </c>
    </row>
    <row r="43" spans="1:6" x14ac:dyDescent="0.25">
      <c r="A43" s="7">
        <v>40</v>
      </c>
      <c r="B43" s="7" t="s">
        <v>382</v>
      </c>
      <c r="C43" s="7">
        <v>0</v>
      </c>
      <c r="D43" s="7">
        <v>0</v>
      </c>
      <c r="E43" s="7" t="s">
        <v>383</v>
      </c>
      <c r="F43" s="7" t="s">
        <v>384</v>
      </c>
    </row>
    <row r="44" spans="1:6" x14ac:dyDescent="0.25">
      <c r="A44" s="7">
        <v>41</v>
      </c>
      <c r="B44" s="7" t="s">
        <v>382</v>
      </c>
      <c r="C44" s="7">
        <v>0</v>
      </c>
      <c r="D44" s="7">
        <v>0</v>
      </c>
      <c r="E44" s="7" t="s">
        <v>383</v>
      </c>
      <c r="F44" s="7" t="s">
        <v>384</v>
      </c>
    </row>
    <row r="45" spans="1:6" x14ac:dyDescent="0.25">
      <c r="A45" s="9">
        <v>42</v>
      </c>
      <c r="B45" s="7" t="s">
        <v>382</v>
      </c>
      <c r="C45" s="7">
        <v>0</v>
      </c>
      <c r="D45" s="7">
        <v>0</v>
      </c>
      <c r="E45" s="7" t="s">
        <v>383</v>
      </c>
      <c r="F45" s="7" t="s">
        <v>384</v>
      </c>
    </row>
    <row r="46" spans="1:6" x14ac:dyDescent="0.25">
      <c r="A46" s="7">
        <v>43</v>
      </c>
      <c r="B46" s="7" t="s">
        <v>382</v>
      </c>
      <c r="C46" s="7">
        <v>0</v>
      </c>
      <c r="D46" s="7">
        <v>0</v>
      </c>
      <c r="E46" s="7" t="s">
        <v>383</v>
      </c>
      <c r="F46" s="7" t="s">
        <v>384</v>
      </c>
    </row>
    <row r="47" spans="1:6" x14ac:dyDescent="0.25">
      <c r="A47" s="7">
        <v>44</v>
      </c>
      <c r="B47" s="7" t="s">
        <v>382</v>
      </c>
      <c r="C47" s="7">
        <v>0</v>
      </c>
      <c r="D47" s="7">
        <v>0</v>
      </c>
      <c r="E47" s="7" t="s">
        <v>383</v>
      </c>
      <c r="F47" s="7" t="s">
        <v>384</v>
      </c>
    </row>
    <row r="48" spans="1:6" x14ac:dyDescent="0.25">
      <c r="A48" s="7">
        <v>45</v>
      </c>
      <c r="B48" s="7" t="s">
        <v>382</v>
      </c>
      <c r="C48" s="7">
        <v>0</v>
      </c>
      <c r="D48" s="7">
        <v>0</v>
      </c>
      <c r="E48" s="7" t="s">
        <v>383</v>
      </c>
      <c r="F48" s="7" t="s">
        <v>384</v>
      </c>
    </row>
    <row r="49" spans="1:6" x14ac:dyDescent="0.25">
      <c r="A49" s="7">
        <v>46</v>
      </c>
      <c r="B49" s="7" t="s">
        <v>382</v>
      </c>
      <c r="C49" s="7">
        <v>0</v>
      </c>
      <c r="D49" s="7">
        <v>0</v>
      </c>
      <c r="E49" s="7" t="s">
        <v>383</v>
      </c>
      <c r="F49" s="7" t="s">
        <v>384</v>
      </c>
    </row>
    <row r="50" spans="1:6" x14ac:dyDescent="0.25">
      <c r="A50" s="7">
        <v>47</v>
      </c>
      <c r="B50" s="7" t="s">
        <v>382</v>
      </c>
      <c r="C50" s="7">
        <v>0</v>
      </c>
      <c r="D50" s="7">
        <v>0</v>
      </c>
      <c r="E50" s="7" t="s">
        <v>383</v>
      </c>
      <c r="F50" s="7" t="s">
        <v>384</v>
      </c>
    </row>
    <row r="51" spans="1:6" x14ac:dyDescent="0.25">
      <c r="A51" s="7">
        <v>48</v>
      </c>
      <c r="B51" s="7" t="s">
        <v>382</v>
      </c>
      <c r="C51" s="7">
        <v>0</v>
      </c>
      <c r="D51" s="7">
        <v>0</v>
      </c>
      <c r="E51" s="7" t="s">
        <v>383</v>
      </c>
      <c r="F51" s="7" t="s">
        <v>384</v>
      </c>
    </row>
    <row r="52" spans="1:6" x14ac:dyDescent="0.25">
      <c r="A52" s="7">
        <v>49</v>
      </c>
      <c r="B52" s="7" t="s">
        <v>382</v>
      </c>
      <c r="C52" s="7">
        <v>0</v>
      </c>
      <c r="D52" s="7">
        <v>0</v>
      </c>
      <c r="E52" s="7" t="s">
        <v>383</v>
      </c>
      <c r="F52" s="7" t="s">
        <v>384</v>
      </c>
    </row>
    <row r="53" spans="1:6" x14ac:dyDescent="0.25">
      <c r="A53" s="7">
        <v>50</v>
      </c>
      <c r="B53" s="7" t="s">
        <v>382</v>
      </c>
      <c r="C53" s="7">
        <v>0</v>
      </c>
      <c r="D53" s="7">
        <v>0</v>
      </c>
      <c r="E53" s="7" t="s">
        <v>383</v>
      </c>
      <c r="F53" s="7" t="s">
        <v>384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7">
        <v>1</v>
      </c>
      <c r="B4" t="s">
        <v>382</v>
      </c>
      <c r="C4">
        <v>0</v>
      </c>
      <c r="D4">
        <v>0</v>
      </c>
      <c r="E4" t="s">
        <v>383</v>
      </c>
      <c r="F4" t="s">
        <v>384</v>
      </c>
    </row>
    <row r="5" spans="1:6" x14ac:dyDescent="0.25">
      <c r="A5" s="7">
        <v>2</v>
      </c>
      <c r="B5" s="7" t="s">
        <v>382</v>
      </c>
      <c r="C5" s="7">
        <v>0</v>
      </c>
      <c r="D5" s="7">
        <v>0</v>
      </c>
      <c r="E5" s="7" t="s">
        <v>383</v>
      </c>
      <c r="F5" s="7" t="s">
        <v>384</v>
      </c>
    </row>
    <row r="6" spans="1:6" x14ac:dyDescent="0.25">
      <c r="A6" s="7">
        <v>3</v>
      </c>
      <c r="B6" s="7" t="s">
        <v>382</v>
      </c>
      <c r="C6" s="7">
        <v>0</v>
      </c>
      <c r="D6" s="7">
        <v>0</v>
      </c>
      <c r="E6" s="7" t="s">
        <v>383</v>
      </c>
      <c r="F6" s="7" t="s">
        <v>384</v>
      </c>
    </row>
    <row r="7" spans="1:6" x14ac:dyDescent="0.25">
      <c r="A7" s="7">
        <v>4</v>
      </c>
      <c r="B7" s="7" t="s">
        <v>382</v>
      </c>
      <c r="C7" s="7">
        <v>0</v>
      </c>
      <c r="D7" s="7">
        <v>0</v>
      </c>
      <c r="E7" s="7" t="s">
        <v>383</v>
      </c>
      <c r="F7" s="7" t="s">
        <v>384</v>
      </c>
    </row>
    <row r="8" spans="1:6" x14ac:dyDescent="0.25">
      <c r="A8" s="7">
        <v>5</v>
      </c>
      <c r="B8" s="7" t="s">
        <v>382</v>
      </c>
      <c r="C8" s="7">
        <v>0</v>
      </c>
      <c r="D8" s="7">
        <v>0</v>
      </c>
      <c r="E8" s="7" t="s">
        <v>383</v>
      </c>
      <c r="F8" s="7" t="s">
        <v>384</v>
      </c>
    </row>
    <row r="9" spans="1:6" x14ac:dyDescent="0.25">
      <c r="A9" s="7">
        <v>6</v>
      </c>
      <c r="B9" s="7" t="s">
        <v>382</v>
      </c>
      <c r="C9" s="7">
        <v>0</v>
      </c>
      <c r="D9" s="7">
        <v>0</v>
      </c>
      <c r="E9" s="7" t="s">
        <v>383</v>
      </c>
      <c r="F9" s="7" t="s">
        <v>384</v>
      </c>
    </row>
    <row r="10" spans="1:6" x14ac:dyDescent="0.25">
      <c r="A10" s="7">
        <v>7</v>
      </c>
      <c r="B10" s="7" t="s">
        <v>382</v>
      </c>
      <c r="C10" s="7">
        <v>0</v>
      </c>
      <c r="D10" s="7">
        <v>0</v>
      </c>
      <c r="E10" s="7" t="s">
        <v>383</v>
      </c>
      <c r="F10" s="7" t="s">
        <v>384</v>
      </c>
    </row>
    <row r="11" spans="1:6" x14ac:dyDescent="0.25">
      <c r="A11" s="7">
        <v>8</v>
      </c>
      <c r="B11" s="7" t="s">
        <v>382</v>
      </c>
      <c r="C11" s="7">
        <v>0</v>
      </c>
      <c r="D11" s="7">
        <v>0</v>
      </c>
      <c r="E11" s="7" t="s">
        <v>383</v>
      </c>
      <c r="F11" s="7" t="s">
        <v>384</v>
      </c>
    </row>
    <row r="12" spans="1:6" x14ac:dyDescent="0.25">
      <c r="A12" s="7">
        <v>9</v>
      </c>
      <c r="B12" s="7" t="s">
        <v>382</v>
      </c>
      <c r="C12" s="7">
        <v>0</v>
      </c>
      <c r="D12" s="7">
        <v>0</v>
      </c>
      <c r="E12" s="7" t="s">
        <v>383</v>
      </c>
      <c r="F12" s="7" t="s">
        <v>384</v>
      </c>
    </row>
    <row r="13" spans="1:6" x14ac:dyDescent="0.25">
      <c r="A13" s="7">
        <v>10</v>
      </c>
      <c r="B13" s="7" t="s">
        <v>382</v>
      </c>
      <c r="C13" s="7">
        <v>0</v>
      </c>
      <c r="D13" s="7">
        <v>0</v>
      </c>
      <c r="E13" s="7" t="s">
        <v>383</v>
      </c>
      <c r="F13" s="7" t="s">
        <v>384</v>
      </c>
    </row>
    <row r="14" spans="1:6" x14ac:dyDescent="0.25">
      <c r="A14" s="7">
        <v>11</v>
      </c>
      <c r="B14" s="7" t="s">
        <v>382</v>
      </c>
      <c r="C14" s="7">
        <v>0</v>
      </c>
      <c r="D14" s="7">
        <v>0</v>
      </c>
      <c r="E14" s="7" t="s">
        <v>383</v>
      </c>
      <c r="F14" s="7" t="s">
        <v>384</v>
      </c>
    </row>
    <row r="15" spans="1:6" x14ac:dyDescent="0.25">
      <c r="A15" s="7">
        <v>12</v>
      </c>
      <c r="B15" s="7" t="s">
        <v>382</v>
      </c>
      <c r="C15" s="7">
        <v>0</v>
      </c>
      <c r="D15" s="7">
        <v>0</v>
      </c>
      <c r="E15" s="7" t="s">
        <v>383</v>
      </c>
      <c r="F15" s="7" t="s">
        <v>384</v>
      </c>
    </row>
    <row r="16" spans="1:6" x14ac:dyDescent="0.25">
      <c r="A16" s="7">
        <v>13</v>
      </c>
      <c r="B16" s="7" t="s">
        <v>382</v>
      </c>
      <c r="C16" s="7">
        <v>0</v>
      </c>
      <c r="D16" s="7">
        <v>0</v>
      </c>
      <c r="E16" s="7" t="s">
        <v>383</v>
      </c>
      <c r="F16" s="7" t="s">
        <v>384</v>
      </c>
    </row>
    <row r="17" spans="1:6" x14ac:dyDescent="0.25">
      <c r="A17" s="7">
        <v>14</v>
      </c>
      <c r="B17" s="7" t="s">
        <v>382</v>
      </c>
      <c r="C17" s="7">
        <v>0</v>
      </c>
      <c r="D17" s="7">
        <v>0</v>
      </c>
      <c r="E17" s="7" t="s">
        <v>383</v>
      </c>
      <c r="F17" s="7" t="s">
        <v>384</v>
      </c>
    </row>
    <row r="18" spans="1:6" x14ac:dyDescent="0.25">
      <c r="A18" s="7">
        <v>15</v>
      </c>
      <c r="B18" s="7" t="s">
        <v>382</v>
      </c>
      <c r="C18" s="7">
        <v>0</v>
      </c>
      <c r="D18" s="7">
        <v>0</v>
      </c>
      <c r="E18" s="7" t="s">
        <v>383</v>
      </c>
      <c r="F18" s="7" t="s">
        <v>384</v>
      </c>
    </row>
    <row r="19" spans="1:6" x14ac:dyDescent="0.25">
      <c r="A19" s="7">
        <v>16</v>
      </c>
      <c r="B19" s="7" t="s">
        <v>382</v>
      </c>
      <c r="C19" s="7">
        <v>0</v>
      </c>
      <c r="D19" s="7">
        <v>0</v>
      </c>
      <c r="E19" s="7" t="s">
        <v>383</v>
      </c>
      <c r="F19" s="7" t="s">
        <v>384</v>
      </c>
    </row>
    <row r="20" spans="1:6" x14ac:dyDescent="0.25">
      <c r="A20" s="7">
        <v>17</v>
      </c>
      <c r="B20" s="7" t="s">
        <v>382</v>
      </c>
      <c r="C20" s="7">
        <v>0</v>
      </c>
      <c r="D20" s="7">
        <v>0</v>
      </c>
      <c r="E20" s="7" t="s">
        <v>383</v>
      </c>
      <c r="F20" s="7" t="s">
        <v>384</v>
      </c>
    </row>
    <row r="21" spans="1:6" x14ac:dyDescent="0.25">
      <c r="A21" s="7">
        <v>18</v>
      </c>
      <c r="B21" s="7" t="s">
        <v>382</v>
      </c>
      <c r="C21" s="7">
        <v>0</v>
      </c>
      <c r="D21" s="7">
        <v>0</v>
      </c>
      <c r="E21" s="7" t="s">
        <v>383</v>
      </c>
      <c r="F21" s="7" t="s">
        <v>384</v>
      </c>
    </row>
    <row r="22" spans="1:6" x14ac:dyDescent="0.25">
      <c r="A22" s="7">
        <v>19</v>
      </c>
      <c r="B22" s="7" t="s">
        <v>382</v>
      </c>
      <c r="C22" s="7">
        <v>0</v>
      </c>
      <c r="D22" s="7">
        <v>0</v>
      </c>
      <c r="E22" s="7" t="s">
        <v>383</v>
      </c>
      <c r="F22" s="7" t="s">
        <v>384</v>
      </c>
    </row>
    <row r="23" spans="1:6" x14ac:dyDescent="0.25">
      <c r="A23" s="7">
        <v>20</v>
      </c>
      <c r="B23" s="7" t="s">
        <v>382</v>
      </c>
      <c r="C23" s="7">
        <v>0</v>
      </c>
      <c r="D23" s="7">
        <v>0</v>
      </c>
      <c r="E23" s="7" t="s">
        <v>383</v>
      </c>
      <c r="F23" s="7" t="s">
        <v>384</v>
      </c>
    </row>
    <row r="24" spans="1:6" x14ac:dyDescent="0.25">
      <c r="A24" s="7">
        <v>21</v>
      </c>
      <c r="B24" s="7" t="s">
        <v>382</v>
      </c>
      <c r="C24" s="7">
        <v>0</v>
      </c>
      <c r="D24" s="7">
        <v>0</v>
      </c>
      <c r="E24" s="7" t="s">
        <v>383</v>
      </c>
      <c r="F24" s="7" t="s">
        <v>384</v>
      </c>
    </row>
    <row r="25" spans="1:6" x14ac:dyDescent="0.25">
      <c r="A25" s="7">
        <v>22</v>
      </c>
      <c r="B25" s="7" t="s">
        <v>382</v>
      </c>
      <c r="C25" s="7">
        <v>0</v>
      </c>
      <c r="D25" s="7">
        <v>0</v>
      </c>
      <c r="E25" s="7" t="s">
        <v>383</v>
      </c>
      <c r="F25" s="7" t="s">
        <v>384</v>
      </c>
    </row>
    <row r="26" spans="1:6" x14ac:dyDescent="0.25">
      <c r="A26" s="7">
        <v>23</v>
      </c>
      <c r="B26" s="7" t="s">
        <v>382</v>
      </c>
      <c r="C26" s="7">
        <v>0</v>
      </c>
      <c r="D26" s="7">
        <v>0</v>
      </c>
      <c r="E26" s="7" t="s">
        <v>383</v>
      </c>
      <c r="F26" s="7" t="s">
        <v>384</v>
      </c>
    </row>
    <row r="27" spans="1:6" x14ac:dyDescent="0.25">
      <c r="A27" s="7">
        <v>24</v>
      </c>
      <c r="B27" s="7" t="s">
        <v>382</v>
      </c>
      <c r="C27" s="7">
        <v>0</v>
      </c>
      <c r="D27" s="7">
        <v>0</v>
      </c>
      <c r="E27" s="7" t="s">
        <v>383</v>
      </c>
      <c r="F27" s="7" t="s">
        <v>384</v>
      </c>
    </row>
    <row r="28" spans="1:6" x14ac:dyDescent="0.25">
      <c r="A28" s="7">
        <v>25</v>
      </c>
      <c r="B28" s="7" t="s">
        <v>382</v>
      </c>
      <c r="C28" s="7">
        <v>0</v>
      </c>
      <c r="D28" s="7">
        <v>0</v>
      </c>
      <c r="E28" s="7" t="s">
        <v>383</v>
      </c>
      <c r="F28" s="7" t="s">
        <v>384</v>
      </c>
    </row>
    <row r="29" spans="1:6" x14ac:dyDescent="0.25">
      <c r="A29" s="7">
        <v>26</v>
      </c>
      <c r="B29" s="7" t="s">
        <v>382</v>
      </c>
      <c r="C29" s="7">
        <v>0</v>
      </c>
      <c r="D29" s="7">
        <v>0</v>
      </c>
      <c r="E29" s="7" t="s">
        <v>383</v>
      </c>
      <c r="F29" s="7" t="s">
        <v>384</v>
      </c>
    </row>
    <row r="30" spans="1:6" x14ac:dyDescent="0.25">
      <c r="A30" s="7">
        <v>27</v>
      </c>
      <c r="B30" s="7" t="s">
        <v>382</v>
      </c>
      <c r="C30" s="7">
        <v>0</v>
      </c>
      <c r="D30" s="7">
        <v>0</v>
      </c>
      <c r="E30" s="7" t="s">
        <v>383</v>
      </c>
      <c r="F30" s="7" t="s">
        <v>384</v>
      </c>
    </row>
    <row r="31" spans="1:6" x14ac:dyDescent="0.25">
      <c r="A31" s="7">
        <v>28</v>
      </c>
      <c r="B31" s="7" t="s">
        <v>382</v>
      </c>
      <c r="C31" s="7">
        <v>0</v>
      </c>
      <c r="D31" s="7">
        <v>0</v>
      </c>
      <c r="E31" s="7" t="s">
        <v>383</v>
      </c>
      <c r="F31" s="7" t="s">
        <v>384</v>
      </c>
    </row>
    <row r="32" spans="1:6" x14ac:dyDescent="0.25">
      <c r="A32" s="7">
        <v>29</v>
      </c>
      <c r="B32" s="7" t="s">
        <v>382</v>
      </c>
      <c r="C32" s="7">
        <v>0</v>
      </c>
      <c r="D32" s="7">
        <v>0</v>
      </c>
      <c r="E32" s="7" t="s">
        <v>383</v>
      </c>
      <c r="F32" s="7" t="s">
        <v>384</v>
      </c>
    </row>
    <row r="33" spans="1:6" x14ac:dyDescent="0.25">
      <c r="A33" s="7">
        <v>30</v>
      </c>
      <c r="B33" s="7" t="s">
        <v>382</v>
      </c>
      <c r="C33" s="7">
        <v>0</v>
      </c>
      <c r="D33" s="7">
        <v>0</v>
      </c>
      <c r="E33" s="7" t="s">
        <v>383</v>
      </c>
      <c r="F33" s="7" t="s">
        <v>384</v>
      </c>
    </row>
    <row r="34" spans="1:6" x14ac:dyDescent="0.25">
      <c r="A34" s="7">
        <v>31</v>
      </c>
      <c r="B34" s="7" t="s">
        <v>382</v>
      </c>
      <c r="C34" s="7">
        <v>0</v>
      </c>
      <c r="D34" s="7">
        <v>0</v>
      </c>
      <c r="E34" s="7" t="s">
        <v>383</v>
      </c>
      <c r="F34" s="7" t="s">
        <v>384</v>
      </c>
    </row>
    <row r="35" spans="1:6" x14ac:dyDescent="0.25">
      <c r="A35" s="7">
        <v>32</v>
      </c>
      <c r="B35" s="7" t="s">
        <v>382</v>
      </c>
      <c r="C35" s="7">
        <v>0</v>
      </c>
      <c r="D35" s="7">
        <v>0</v>
      </c>
      <c r="E35" s="7" t="s">
        <v>383</v>
      </c>
      <c r="F35" s="7" t="s">
        <v>384</v>
      </c>
    </row>
    <row r="36" spans="1:6" x14ac:dyDescent="0.25">
      <c r="A36" s="7">
        <v>33</v>
      </c>
      <c r="B36" s="7" t="s">
        <v>382</v>
      </c>
      <c r="C36" s="7">
        <v>0</v>
      </c>
      <c r="D36" s="7">
        <v>0</v>
      </c>
      <c r="E36" s="7" t="s">
        <v>383</v>
      </c>
      <c r="F36" s="7" t="s">
        <v>384</v>
      </c>
    </row>
    <row r="37" spans="1:6" x14ac:dyDescent="0.25">
      <c r="A37" s="7">
        <v>34</v>
      </c>
      <c r="B37" s="7" t="s">
        <v>382</v>
      </c>
      <c r="C37" s="7">
        <v>0</v>
      </c>
      <c r="D37" s="7">
        <v>0</v>
      </c>
      <c r="E37" s="7" t="s">
        <v>383</v>
      </c>
      <c r="F37" s="7" t="s">
        <v>384</v>
      </c>
    </row>
    <row r="38" spans="1:6" x14ac:dyDescent="0.25">
      <c r="A38" s="7">
        <v>35</v>
      </c>
      <c r="B38" s="7" t="s">
        <v>382</v>
      </c>
      <c r="C38" s="7">
        <v>0</v>
      </c>
      <c r="D38" s="7">
        <v>0</v>
      </c>
      <c r="E38" s="7" t="s">
        <v>383</v>
      </c>
      <c r="F38" s="7" t="s">
        <v>384</v>
      </c>
    </row>
    <row r="39" spans="1:6" x14ac:dyDescent="0.25">
      <c r="A39" s="7">
        <v>36</v>
      </c>
      <c r="B39" s="7" t="s">
        <v>382</v>
      </c>
      <c r="C39" s="7">
        <v>0</v>
      </c>
      <c r="D39" s="7">
        <v>0</v>
      </c>
      <c r="E39" s="7" t="s">
        <v>383</v>
      </c>
      <c r="F39" s="7" t="s">
        <v>384</v>
      </c>
    </row>
    <row r="40" spans="1:6" x14ac:dyDescent="0.25">
      <c r="A40" s="7">
        <v>37</v>
      </c>
      <c r="B40" s="7" t="s">
        <v>382</v>
      </c>
      <c r="C40" s="7">
        <v>0</v>
      </c>
      <c r="D40" s="7">
        <v>0</v>
      </c>
      <c r="E40" s="7" t="s">
        <v>383</v>
      </c>
      <c r="F40" s="7" t="s">
        <v>384</v>
      </c>
    </row>
    <row r="41" spans="1:6" x14ac:dyDescent="0.25">
      <c r="A41" s="7">
        <v>38</v>
      </c>
      <c r="B41" s="7" t="s">
        <v>382</v>
      </c>
      <c r="C41" s="7">
        <v>0</v>
      </c>
      <c r="D41" s="7">
        <v>0</v>
      </c>
      <c r="E41" s="7" t="s">
        <v>383</v>
      </c>
      <c r="F41" s="7" t="s">
        <v>384</v>
      </c>
    </row>
    <row r="42" spans="1:6" x14ac:dyDescent="0.25">
      <c r="A42" s="7">
        <v>39</v>
      </c>
      <c r="B42" s="7" t="s">
        <v>382</v>
      </c>
      <c r="C42" s="7">
        <v>0</v>
      </c>
      <c r="D42" s="7">
        <v>0</v>
      </c>
      <c r="E42" s="7" t="s">
        <v>383</v>
      </c>
      <c r="F42" s="7" t="s">
        <v>384</v>
      </c>
    </row>
    <row r="43" spans="1:6" x14ac:dyDescent="0.25">
      <c r="A43" s="7">
        <v>40</v>
      </c>
      <c r="B43" s="7" t="s">
        <v>382</v>
      </c>
      <c r="C43" s="7">
        <v>0</v>
      </c>
      <c r="D43" s="7">
        <v>0</v>
      </c>
      <c r="E43" s="7" t="s">
        <v>383</v>
      </c>
      <c r="F43" s="7" t="s">
        <v>384</v>
      </c>
    </row>
    <row r="44" spans="1:6" x14ac:dyDescent="0.25">
      <c r="A44" s="7">
        <v>41</v>
      </c>
      <c r="B44" s="7" t="s">
        <v>382</v>
      </c>
      <c r="C44" s="7">
        <v>0</v>
      </c>
      <c r="D44" s="7">
        <v>0</v>
      </c>
      <c r="E44" s="7" t="s">
        <v>383</v>
      </c>
      <c r="F44" s="7" t="s">
        <v>384</v>
      </c>
    </row>
    <row r="45" spans="1:6" x14ac:dyDescent="0.25">
      <c r="A45" s="9">
        <v>42</v>
      </c>
      <c r="B45" s="7" t="s">
        <v>382</v>
      </c>
      <c r="C45" s="7">
        <v>0</v>
      </c>
      <c r="D45" s="7">
        <v>0</v>
      </c>
      <c r="E45" s="7" t="s">
        <v>383</v>
      </c>
      <c r="F45" s="7" t="s">
        <v>384</v>
      </c>
    </row>
    <row r="46" spans="1:6" x14ac:dyDescent="0.25">
      <c r="A46" s="7">
        <v>43</v>
      </c>
      <c r="B46" s="7" t="s">
        <v>382</v>
      </c>
      <c r="C46" s="7">
        <v>0</v>
      </c>
      <c r="D46" s="7">
        <v>0</v>
      </c>
      <c r="E46" s="7" t="s">
        <v>383</v>
      </c>
      <c r="F46" s="7" t="s">
        <v>384</v>
      </c>
    </row>
    <row r="47" spans="1:6" x14ac:dyDescent="0.25">
      <c r="A47" s="7">
        <v>44</v>
      </c>
      <c r="B47" s="7" t="s">
        <v>382</v>
      </c>
      <c r="C47" s="7">
        <v>0</v>
      </c>
      <c r="D47" s="7">
        <v>0</v>
      </c>
      <c r="E47" s="7" t="s">
        <v>383</v>
      </c>
      <c r="F47" s="7" t="s">
        <v>384</v>
      </c>
    </row>
    <row r="48" spans="1:6" x14ac:dyDescent="0.25">
      <c r="A48" s="7">
        <v>45</v>
      </c>
      <c r="B48" s="7" t="s">
        <v>382</v>
      </c>
      <c r="C48" s="7">
        <v>0</v>
      </c>
      <c r="D48" s="7">
        <v>0</v>
      </c>
      <c r="E48" s="7" t="s">
        <v>383</v>
      </c>
      <c r="F48" s="7" t="s">
        <v>384</v>
      </c>
    </row>
    <row r="49" spans="1:6" x14ac:dyDescent="0.25">
      <c r="A49" s="7">
        <v>46</v>
      </c>
      <c r="B49" s="7" t="s">
        <v>382</v>
      </c>
      <c r="C49" s="7">
        <v>0</v>
      </c>
      <c r="D49" s="7">
        <v>0</v>
      </c>
      <c r="E49" s="7" t="s">
        <v>383</v>
      </c>
      <c r="F49" s="7" t="s">
        <v>384</v>
      </c>
    </row>
    <row r="50" spans="1:6" x14ac:dyDescent="0.25">
      <c r="A50" s="7">
        <v>47</v>
      </c>
      <c r="B50" s="7" t="s">
        <v>382</v>
      </c>
      <c r="C50" s="7">
        <v>0</v>
      </c>
      <c r="D50" s="7">
        <v>0</v>
      </c>
      <c r="E50" s="7" t="s">
        <v>383</v>
      </c>
      <c r="F50" s="7" t="s">
        <v>384</v>
      </c>
    </row>
    <row r="51" spans="1:6" x14ac:dyDescent="0.25">
      <c r="A51" s="7">
        <v>48</v>
      </c>
      <c r="B51" s="7" t="s">
        <v>382</v>
      </c>
      <c r="C51" s="7">
        <v>0</v>
      </c>
      <c r="D51" s="7">
        <v>0</v>
      </c>
      <c r="E51" s="7" t="s">
        <v>383</v>
      </c>
      <c r="F51" s="7" t="s">
        <v>384</v>
      </c>
    </row>
    <row r="52" spans="1:6" x14ac:dyDescent="0.25">
      <c r="A52" s="7">
        <v>49</v>
      </c>
      <c r="B52" s="7" t="s">
        <v>382</v>
      </c>
      <c r="C52" s="7">
        <v>0</v>
      </c>
      <c r="D52" s="7">
        <v>0</v>
      </c>
      <c r="E52" s="7" t="s">
        <v>383</v>
      </c>
      <c r="F52" s="7" t="s">
        <v>384</v>
      </c>
    </row>
    <row r="53" spans="1:6" x14ac:dyDescent="0.25">
      <c r="A53" s="7">
        <v>50</v>
      </c>
      <c r="B53" s="7" t="s">
        <v>382</v>
      </c>
      <c r="C53" s="7">
        <v>0</v>
      </c>
      <c r="D53" s="7">
        <v>0</v>
      </c>
      <c r="E53" s="7" t="s">
        <v>383</v>
      </c>
      <c r="F53" s="7" t="s">
        <v>384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7">
        <v>1</v>
      </c>
      <c r="B4" s="7" t="s">
        <v>382</v>
      </c>
      <c r="C4" s="7">
        <v>0</v>
      </c>
      <c r="D4" s="7">
        <v>0</v>
      </c>
      <c r="E4" s="7" t="s">
        <v>383</v>
      </c>
      <c r="F4" s="7" t="s">
        <v>384</v>
      </c>
    </row>
    <row r="5" spans="1:6" x14ac:dyDescent="0.25">
      <c r="A5" s="7">
        <v>2</v>
      </c>
      <c r="B5" s="7" t="s">
        <v>382</v>
      </c>
      <c r="C5" s="7">
        <v>0</v>
      </c>
      <c r="D5" s="7">
        <v>0</v>
      </c>
      <c r="E5" s="7" t="s">
        <v>383</v>
      </c>
      <c r="F5" s="7" t="s">
        <v>384</v>
      </c>
    </row>
    <row r="6" spans="1:6" x14ac:dyDescent="0.25">
      <c r="A6" s="7">
        <v>3</v>
      </c>
      <c r="B6" s="7" t="s">
        <v>382</v>
      </c>
      <c r="C6" s="7">
        <v>0</v>
      </c>
      <c r="D6" s="7">
        <v>0</v>
      </c>
      <c r="E6" s="7" t="s">
        <v>383</v>
      </c>
      <c r="F6" s="7" t="s">
        <v>384</v>
      </c>
    </row>
    <row r="7" spans="1:6" x14ac:dyDescent="0.25">
      <c r="A7" s="7">
        <v>4</v>
      </c>
      <c r="B7" s="7" t="s">
        <v>382</v>
      </c>
      <c r="C7" s="7">
        <v>0</v>
      </c>
      <c r="D7" s="7">
        <v>0</v>
      </c>
      <c r="E7" s="7" t="s">
        <v>383</v>
      </c>
      <c r="F7" s="7" t="s">
        <v>384</v>
      </c>
    </row>
    <row r="8" spans="1:6" x14ac:dyDescent="0.25">
      <c r="A8" s="7">
        <v>5</v>
      </c>
      <c r="B8" s="7" t="s">
        <v>382</v>
      </c>
      <c r="C8" s="7">
        <v>0</v>
      </c>
      <c r="D8" s="7">
        <v>0</v>
      </c>
      <c r="E8" s="7" t="s">
        <v>383</v>
      </c>
      <c r="F8" s="7" t="s">
        <v>384</v>
      </c>
    </row>
    <row r="9" spans="1:6" x14ac:dyDescent="0.25">
      <c r="A9" s="7">
        <v>6</v>
      </c>
      <c r="B9" s="7" t="s">
        <v>382</v>
      </c>
      <c r="C9" s="7">
        <v>0</v>
      </c>
      <c r="D9" s="7">
        <v>0</v>
      </c>
      <c r="E9" s="7" t="s">
        <v>383</v>
      </c>
      <c r="F9" s="7" t="s">
        <v>384</v>
      </c>
    </row>
    <row r="10" spans="1:6" x14ac:dyDescent="0.25">
      <c r="A10" s="7">
        <v>7</v>
      </c>
      <c r="B10" s="7" t="s">
        <v>382</v>
      </c>
      <c r="C10" s="7">
        <v>0</v>
      </c>
      <c r="D10" s="7">
        <v>0</v>
      </c>
      <c r="E10" s="7" t="s">
        <v>383</v>
      </c>
      <c r="F10" s="7" t="s">
        <v>384</v>
      </c>
    </row>
    <row r="11" spans="1:6" x14ac:dyDescent="0.25">
      <c r="A11" s="7">
        <v>8</v>
      </c>
      <c r="B11" s="7" t="s">
        <v>382</v>
      </c>
      <c r="C11" s="7">
        <v>0</v>
      </c>
      <c r="D11" s="7">
        <v>0</v>
      </c>
      <c r="E11" s="7" t="s">
        <v>383</v>
      </c>
      <c r="F11" s="7" t="s">
        <v>384</v>
      </c>
    </row>
    <row r="12" spans="1:6" x14ac:dyDescent="0.25">
      <c r="A12" s="7">
        <v>9</v>
      </c>
      <c r="B12" s="7" t="s">
        <v>382</v>
      </c>
      <c r="C12" s="7">
        <v>0</v>
      </c>
      <c r="D12" s="7">
        <v>0</v>
      </c>
      <c r="E12" s="7" t="s">
        <v>383</v>
      </c>
      <c r="F12" s="7" t="s">
        <v>384</v>
      </c>
    </row>
    <row r="13" spans="1:6" x14ac:dyDescent="0.25">
      <c r="A13" s="7">
        <v>10</v>
      </c>
      <c r="B13" s="7" t="s">
        <v>382</v>
      </c>
      <c r="C13" s="7">
        <v>0</v>
      </c>
      <c r="D13" s="7">
        <v>0</v>
      </c>
      <c r="E13" s="7" t="s">
        <v>383</v>
      </c>
      <c r="F13" s="7" t="s">
        <v>384</v>
      </c>
    </row>
    <row r="14" spans="1:6" x14ac:dyDescent="0.25">
      <c r="A14" s="7">
        <v>11</v>
      </c>
      <c r="B14" s="7" t="s">
        <v>382</v>
      </c>
      <c r="C14" s="7">
        <v>0</v>
      </c>
      <c r="D14" s="7">
        <v>0</v>
      </c>
      <c r="E14" s="7" t="s">
        <v>383</v>
      </c>
      <c r="F14" s="7" t="s">
        <v>384</v>
      </c>
    </row>
    <row r="15" spans="1:6" x14ac:dyDescent="0.25">
      <c r="A15" s="7">
        <v>12</v>
      </c>
      <c r="B15" s="7" t="s">
        <v>382</v>
      </c>
      <c r="C15" s="7">
        <v>0</v>
      </c>
      <c r="D15" s="7">
        <v>0</v>
      </c>
      <c r="E15" s="7" t="s">
        <v>383</v>
      </c>
      <c r="F15" s="7" t="s">
        <v>384</v>
      </c>
    </row>
    <row r="16" spans="1:6" x14ac:dyDescent="0.25">
      <c r="A16" s="7">
        <v>13</v>
      </c>
      <c r="B16" s="7" t="s">
        <v>382</v>
      </c>
      <c r="C16" s="7">
        <v>0</v>
      </c>
      <c r="D16" s="7">
        <v>0</v>
      </c>
      <c r="E16" s="7" t="s">
        <v>383</v>
      </c>
      <c r="F16" s="7" t="s">
        <v>384</v>
      </c>
    </row>
    <row r="17" spans="1:6" x14ac:dyDescent="0.25">
      <c r="A17" s="7">
        <v>14</v>
      </c>
      <c r="B17" s="7" t="s">
        <v>382</v>
      </c>
      <c r="C17" s="7">
        <v>0</v>
      </c>
      <c r="D17" s="7">
        <v>0</v>
      </c>
      <c r="E17" s="7" t="s">
        <v>383</v>
      </c>
      <c r="F17" s="7" t="s">
        <v>384</v>
      </c>
    </row>
    <row r="18" spans="1:6" x14ac:dyDescent="0.25">
      <c r="A18" s="7">
        <v>15</v>
      </c>
      <c r="B18" s="7" t="s">
        <v>382</v>
      </c>
      <c r="C18" s="7">
        <v>0</v>
      </c>
      <c r="D18" s="7">
        <v>0</v>
      </c>
      <c r="E18" s="7" t="s">
        <v>383</v>
      </c>
      <c r="F18" s="7" t="s">
        <v>384</v>
      </c>
    </row>
    <row r="19" spans="1:6" x14ac:dyDescent="0.25">
      <c r="A19" s="7">
        <v>16</v>
      </c>
      <c r="B19" s="7" t="s">
        <v>382</v>
      </c>
      <c r="C19" s="7">
        <v>0</v>
      </c>
      <c r="D19" s="7">
        <v>0</v>
      </c>
      <c r="E19" s="7" t="s">
        <v>383</v>
      </c>
      <c r="F19" s="7" t="s">
        <v>384</v>
      </c>
    </row>
    <row r="20" spans="1:6" x14ac:dyDescent="0.25">
      <c r="A20" s="7">
        <v>17</v>
      </c>
      <c r="B20" s="7" t="s">
        <v>382</v>
      </c>
      <c r="C20" s="7">
        <v>0</v>
      </c>
      <c r="D20" s="7">
        <v>0</v>
      </c>
      <c r="E20" s="7" t="s">
        <v>383</v>
      </c>
      <c r="F20" s="7" t="s">
        <v>384</v>
      </c>
    </row>
    <row r="21" spans="1:6" x14ac:dyDescent="0.25">
      <c r="A21" s="7">
        <v>18</v>
      </c>
      <c r="B21" s="7" t="s">
        <v>382</v>
      </c>
      <c r="C21" s="7">
        <v>0</v>
      </c>
      <c r="D21" s="7">
        <v>0</v>
      </c>
      <c r="E21" s="7" t="s">
        <v>383</v>
      </c>
      <c r="F21" s="7" t="s">
        <v>384</v>
      </c>
    </row>
    <row r="22" spans="1:6" x14ac:dyDescent="0.25">
      <c r="A22" s="7">
        <v>19</v>
      </c>
      <c r="B22" s="7" t="s">
        <v>382</v>
      </c>
      <c r="C22" s="7">
        <v>0</v>
      </c>
      <c r="D22" s="7">
        <v>0</v>
      </c>
      <c r="E22" s="7" t="s">
        <v>383</v>
      </c>
      <c r="F22" s="7" t="s">
        <v>384</v>
      </c>
    </row>
    <row r="23" spans="1:6" x14ac:dyDescent="0.25">
      <c r="A23" s="7">
        <v>20</v>
      </c>
      <c r="B23" s="7" t="s">
        <v>382</v>
      </c>
      <c r="C23" s="7">
        <v>0</v>
      </c>
      <c r="D23" s="7">
        <v>0</v>
      </c>
      <c r="E23" s="7" t="s">
        <v>383</v>
      </c>
      <c r="F23" s="7" t="s">
        <v>384</v>
      </c>
    </row>
    <row r="24" spans="1:6" x14ac:dyDescent="0.25">
      <c r="A24" s="7">
        <v>21</v>
      </c>
      <c r="B24" s="7" t="s">
        <v>382</v>
      </c>
      <c r="C24" s="7">
        <v>0</v>
      </c>
      <c r="D24" s="7">
        <v>0</v>
      </c>
      <c r="E24" s="7" t="s">
        <v>383</v>
      </c>
      <c r="F24" s="7" t="s">
        <v>384</v>
      </c>
    </row>
    <row r="25" spans="1:6" x14ac:dyDescent="0.25">
      <c r="A25" s="7">
        <v>22</v>
      </c>
      <c r="B25" s="7" t="s">
        <v>382</v>
      </c>
      <c r="C25" s="7">
        <v>0</v>
      </c>
      <c r="D25" s="7">
        <v>0</v>
      </c>
      <c r="E25" s="7" t="s">
        <v>383</v>
      </c>
      <c r="F25" s="7" t="s">
        <v>384</v>
      </c>
    </row>
    <row r="26" spans="1:6" x14ac:dyDescent="0.25">
      <c r="A26" s="7">
        <v>23</v>
      </c>
      <c r="B26" s="7" t="s">
        <v>382</v>
      </c>
      <c r="C26" s="7">
        <v>0</v>
      </c>
      <c r="D26" s="7">
        <v>0</v>
      </c>
      <c r="E26" s="7" t="s">
        <v>383</v>
      </c>
      <c r="F26" s="7" t="s">
        <v>384</v>
      </c>
    </row>
    <row r="27" spans="1:6" x14ac:dyDescent="0.25">
      <c r="A27" s="7">
        <v>24</v>
      </c>
      <c r="B27" s="7" t="s">
        <v>382</v>
      </c>
      <c r="C27" s="7">
        <v>0</v>
      </c>
      <c r="D27" s="7">
        <v>0</v>
      </c>
      <c r="E27" s="7" t="s">
        <v>383</v>
      </c>
      <c r="F27" s="7" t="s">
        <v>384</v>
      </c>
    </row>
    <row r="28" spans="1:6" x14ac:dyDescent="0.25">
      <c r="A28" s="7">
        <v>25</v>
      </c>
      <c r="B28" s="7" t="s">
        <v>382</v>
      </c>
      <c r="C28" s="7">
        <v>0</v>
      </c>
      <c r="D28" s="7">
        <v>0</v>
      </c>
      <c r="E28" s="7" t="s">
        <v>383</v>
      </c>
      <c r="F28" s="7" t="s">
        <v>384</v>
      </c>
    </row>
    <row r="29" spans="1:6" x14ac:dyDescent="0.25">
      <c r="A29" s="7">
        <v>26</v>
      </c>
      <c r="B29" s="7" t="s">
        <v>382</v>
      </c>
      <c r="C29" s="7">
        <v>0</v>
      </c>
      <c r="D29" s="7">
        <v>0</v>
      </c>
      <c r="E29" s="7" t="s">
        <v>383</v>
      </c>
      <c r="F29" s="7" t="s">
        <v>384</v>
      </c>
    </row>
    <row r="30" spans="1:6" x14ac:dyDescent="0.25">
      <c r="A30" s="7">
        <v>27</v>
      </c>
      <c r="B30" s="7" t="s">
        <v>382</v>
      </c>
      <c r="C30" s="7">
        <v>0</v>
      </c>
      <c r="D30" s="7">
        <v>0</v>
      </c>
      <c r="E30" s="7" t="s">
        <v>383</v>
      </c>
      <c r="F30" s="7" t="s">
        <v>384</v>
      </c>
    </row>
    <row r="31" spans="1:6" x14ac:dyDescent="0.25">
      <c r="A31" s="7">
        <v>28</v>
      </c>
      <c r="B31" s="7" t="s">
        <v>382</v>
      </c>
      <c r="C31" s="7">
        <v>0</v>
      </c>
      <c r="D31" s="7">
        <v>0</v>
      </c>
      <c r="E31" s="7" t="s">
        <v>383</v>
      </c>
      <c r="F31" s="7" t="s">
        <v>384</v>
      </c>
    </row>
    <row r="32" spans="1:6" x14ac:dyDescent="0.25">
      <c r="A32" s="7">
        <v>29</v>
      </c>
      <c r="B32" s="7" t="s">
        <v>382</v>
      </c>
      <c r="C32" s="7">
        <v>0</v>
      </c>
      <c r="D32" s="7">
        <v>0</v>
      </c>
      <c r="E32" s="7" t="s">
        <v>383</v>
      </c>
      <c r="F32" s="7" t="s">
        <v>384</v>
      </c>
    </row>
    <row r="33" spans="1:6" x14ac:dyDescent="0.25">
      <c r="A33" s="7">
        <v>30</v>
      </c>
      <c r="B33" s="7" t="s">
        <v>382</v>
      </c>
      <c r="C33" s="7">
        <v>0</v>
      </c>
      <c r="D33" s="7">
        <v>0</v>
      </c>
      <c r="E33" s="7" t="s">
        <v>383</v>
      </c>
      <c r="F33" s="7" t="s">
        <v>384</v>
      </c>
    </row>
    <row r="34" spans="1:6" x14ac:dyDescent="0.25">
      <c r="A34" s="7">
        <v>31</v>
      </c>
      <c r="B34" s="7" t="s">
        <v>382</v>
      </c>
      <c r="C34" s="7">
        <v>0</v>
      </c>
      <c r="D34" s="7">
        <v>0</v>
      </c>
      <c r="E34" s="7" t="s">
        <v>383</v>
      </c>
      <c r="F34" s="7" t="s">
        <v>384</v>
      </c>
    </row>
    <row r="35" spans="1:6" x14ac:dyDescent="0.25">
      <c r="A35" s="7">
        <v>32</v>
      </c>
      <c r="B35" s="7" t="s">
        <v>382</v>
      </c>
      <c r="C35" s="7">
        <v>0</v>
      </c>
      <c r="D35" s="7">
        <v>0</v>
      </c>
      <c r="E35" s="7" t="s">
        <v>383</v>
      </c>
      <c r="F35" s="7" t="s">
        <v>384</v>
      </c>
    </row>
    <row r="36" spans="1:6" x14ac:dyDescent="0.25">
      <c r="A36" s="7">
        <v>33</v>
      </c>
      <c r="B36" s="7" t="s">
        <v>382</v>
      </c>
      <c r="C36" s="7">
        <v>0</v>
      </c>
      <c r="D36" s="7">
        <v>0</v>
      </c>
      <c r="E36" s="7" t="s">
        <v>383</v>
      </c>
      <c r="F36" s="7" t="s">
        <v>384</v>
      </c>
    </row>
    <row r="37" spans="1:6" x14ac:dyDescent="0.25">
      <c r="A37" s="7">
        <v>34</v>
      </c>
      <c r="B37" s="7" t="s">
        <v>382</v>
      </c>
      <c r="C37" s="7">
        <v>0</v>
      </c>
      <c r="D37" s="7">
        <v>0</v>
      </c>
      <c r="E37" s="7" t="s">
        <v>383</v>
      </c>
      <c r="F37" s="7" t="s">
        <v>384</v>
      </c>
    </row>
    <row r="38" spans="1:6" x14ac:dyDescent="0.25">
      <c r="A38" s="7">
        <v>35</v>
      </c>
      <c r="B38" s="7" t="s">
        <v>382</v>
      </c>
      <c r="C38" s="7">
        <v>0</v>
      </c>
      <c r="D38" s="7">
        <v>0</v>
      </c>
      <c r="E38" s="7" t="s">
        <v>383</v>
      </c>
      <c r="F38" s="7" t="s">
        <v>384</v>
      </c>
    </row>
    <row r="39" spans="1:6" x14ac:dyDescent="0.25">
      <c r="A39" s="7">
        <v>36</v>
      </c>
      <c r="B39" s="7" t="s">
        <v>382</v>
      </c>
      <c r="C39" s="7">
        <v>0</v>
      </c>
      <c r="D39" s="7">
        <v>0</v>
      </c>
      <c r="E39" s="7" t="s">
        <v>383</v>
      </c>
      <c r="F39" s="7" t="s">
        <v>384</v>
      </c>
    </row>
    <row r="40" spans="1:6" x14ac:dyDescent="0.25">
      <c r="A40" s="7">
        <v>37</v>
      </c>
      <c r="B40" s="7" t="s">
        <v>382</v>
      </c>
      <c r="C40" s="7">
        <v>0</v>
      </c>
      <c r="D40" s="7">
        <v>0</v>
      </c>
      <c r="E40" s="7" t="s">
        <v>383</v>
      </c>
      <c r="F40" s="7" t="s">
        <v>384</v>
      </c>
    </row>
    <row r="41" spans="1:6" x14ac:dyDescent="0.25">
      <c r="A41" s="7">
        <v>38</v>
      </c>
      <c r="B41" s="7" t="s">
        <v>382</v>
      </c>
      <c r="C41" s="7">
        <v>0</v>
      </c>
      <c r="D41" s="7">
        <v>0</v>
      </c>
      <c r="E41" s="7" t="s">
        <v>383</v>
      </c>
      <c r="F41" s="7" t="s">
        <v>384</v>
      </c>
    </row>
    <row r="42" spans="1:6" x14ac:dyDescent="0.25">
      <c r="A42" s="7">
        <v>39</v>
      </c>
      <c r="B42" s="7" t="s">
        <v>382</v>
      </c>
      <c r="C42" s="7">
        <v>0</v>
      </c>
      <c r="D42" s="7">
        <v>0</v>
      </c>
      <c r="E42" s="7" t="s">
        <v>383</v>
      </c>
      <c r="F42" s="7" t="s">
        <v>384</v>
      </c>
    </row>
    <row r="43" spans="1:6" x14ac:dyDescent="0.25">
      <c r="A43" s="7">
        <v>40</v>
      </c>
      <c r="B43" s="7" t="s">
        <v>382</v>
      </c>
      <c r="C43" s="7">
        <v>0</v>
      </c>
      <c r="D43" s="7">
        <v>0</v>
      </c>
      <c r="E43" s="7" t="s">
        <v>383</v>
      </c>
      <c r="F43" s="7" t="s">
        <v>384</v>
      </c>
    </row>
    <row r="44" spans="1:6" x14ac:dyDescent="0.25">
      <c r="A44" s="7">
        <v>41</v>
      </c>
      <c r="B44" s="7" t="s">
        <v>382</v>
      </c>
      <c r="C44" s="7">
        <v>0</v>
      </c>
      <c r="D44" s="7">
        <v>0</v>
      </c>
      <c r="E44" s="7" t="s">
        <v>383</v>
      </c>
      <c r="F44" s="7" t="s">
        <v>384</v>
      </c>
    </row>
    <row r="45" spans="1:6" x14ac:dyDescent="0.25">
      <c r="A45" s="9">
        <v>42</v>
      </c>
      <c r="B45" s="7" t="s">
        <v>382</v>
      </c>
      <c r="C45" s="7">
        <v>0</v>
      </c>
      <c r="D45" s="7">
        <v>0</v>
      </c>
      <c r="E45" s="7" t="s">
        <v>383</v>
      </c>
      <c r="F45" s="7" t="s">
        <v>384</v>
      </c>
    </row>
    <row r="46" spans="1:6" x14ac:dyDescent="0.25">
      <c r="A46" s="7">
        <v>43</v>
      </c>
      <c r="B46" s="7" t="s">
        <v>382</v>
      </c>
      <c r="C46" s="7">
        <v>0</v>
      </c>
      <c r="D46" s="7">
        <v>0</v>
      </c>
      <c r="E46" s="7" t="s">
        <v>383</v>
      </c>
      <c r="F46" s="7" t="s">
        <v>384</v>
      </c>
    </row>
    <row r="47" spans="1:6" x14ac:dyDescent="0.25">
      <c r="A47" s="7">
        <v>44</v>
      </c>
      <c r="B47" s="7" t="s">
        <v>382</v>
      </c>
      <c r="C47" s="7">
        <v>0</v>
      </c>
      <c r="D47" s="7">
        <v>0</v>
      </c>
      <c r="E47" s="7" t="s">
        <v>383</v>
      </c>
      <c r="F47" s="7" t="s">
        <v>384</v>
      </c>
    </row>
    <row r="48" spans="1:6" x14ac:dyDescent="0.25">
      <c r="A48" s="7">
        <v>45</v>
      </c>
      <c r="B48" s="7" t="s">
        <v>382</v>
      </c>
      <c r="C48" s="7">
        <v>0</v>
      </c>
      <c r="D48" s="7">
        <v>0</v>
      </c>
      <c r="E48" s="7" t="s">
        <v>383</v>
      </c>
      <c r="F48" s="7" t="s">
        <v>384</v>
      </c>
    </row>
    <row r="49" spans="1:6" x14ac:dyDescent="0.25">
      <c r="A49" s="7">
        <v>46</v>
      </c>
      <c r="B49" s="7" t="s">
        <v>382</v>
      </c>
      <c r="C49" s="7">
        <v>0</v>
      </c>
      <c r="D49" s="7">
        <v>0</v>
      </c>
      <c r="E49" s="7" t="s">
        <v>383</v>
      </c>
      <c r="F49" s="7" t="s">
        <v>384</v>
      </c>
    </row>
    <row r="50" spans="1:6" x14ac:dyDescent="0.25">
      <c r="A50" s="7">
        <v>47</v>
      </c>
      <c r="B50" s="7" t="s">
        <v>382</v>
      </c>
      <c r="C50" s="7">
        <v>0</v>
      </c>
      <c r="D50" s="7">
        <v>0</v>
      </c>
      <c r="E50" s="7" t="s">
        <v>383</v>
      </c>
      <c r="F50" s="7" t="s">
        <v>384</v>
      </c>
    </row>
    <row r="51" spans="1:6" x14ac:dyDescent="0.25">
      <c r="A51" s="7">
        <v>48</v>
      </c>
      <c r="B51" s="7" t="s">
        <v>382</v>
      </c>
      <c r="C51" s="7">
        <v>0</v>
      </c>
      <c r="D51" s="7">
        <v>0</v>
      </c>
      <c r="E51" s="7" t="s">
        <v>383</v>
      </c>
      <c r="F51" s="7" t="s">
        <v>384</v>
      </c>
    </row>
    <row r="52" spans="1:6" x14ac:dyDescent="0.25">
      <c r="A52" s="7">
        <v>49</v>
      </c>
      <c r="B52" s="7" t="s">
        <v>382</v>
      </c>
      <c r="C52" s="7">
        <v>0</v>
      </c>
      <c r="D52" s="7">
        <v>0</v>
      </c>
      <c r="E52" s="7" t="s">
        <v>383</v>
      </c>
      <c r="F52" s="7" t="s">
        <v>384</v>
      </c>
    </row>
    <row r="53" spans="1:6" x14ac:dyDescent="0.25">
      <c r="A53" s="7">
        <v>50</v>
      </c>
      <c r="B53" s="7" t="s">
        <v>382</v>
      </c>
      <c r="C53" s="7">
        <v>0</v>
      </c>
      <c r="D53" s="7">
        <v>0</v>
      </c>
      <c r="E53" s="7" t="s">
        <v>383</v>
      </c>
      <c r="F53" s="7" t="s">
        <v>384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7">
        <v>1</v>
      </c>
      <c r="B4" t="s">
        <v>382</v>
      </c>
      <c r="C4" t="s">
        <v>384</v>
      </c>
    </row>
    <row r="5" spans="1:3" x14ac:dyDescent="0.25">
      <c r="A5" s="7">
        <v>2</v>
      </c>
      <c r="B5" s="7" t="s">
        <v>382</v>
      </c>
      <c r="C5" s="7" t="s">
        <v>384</v>
      </c>
    </row>
    <row r="6" spans="1:3" x14ac:dyDescent="0.25">
      <c r="A6" s="7">
        <v>3</v>
      </c>
      <c r="B6" s="7" t="s">
        <v>382</v>
      </c>
      <c r="C6" s="7" t="s">
        <v>384</v>
      </c>
    </row>
    <row r="7" spans="1:3" x14ac:dyDescent="0.25">
      <c r="A7" s="7">
        <v>4</v>
      </c>
      <c r="B7" s="7" t="s">
        <v>382</v>
      </c>
      <c r="C7" s="7" t="s">
        <v>384</v>
      </c>
    </row>
    <row r="8" spans="1:3" x14ac:dyDescent="0.25">
      <c r="A8" s="7">
        <v>5</v>
      </c>
      <c r="B8" s="7" t="s">
        <v>382</v>
      </c>
      <c r="C8" s="7" t="s">
        <v>384</v>
      </c>
    </row>
    <row r="9" spans="1:3" x14ac:dyDescent="0.25">
      <c r="A9" s="7">
        <v>6</v>
      </c>
      <c r="B9" s="7" t="s">
        <v>382</v>
      </c>
      <c r="C9" s="7" t="s">
        <v>384</v>
      </c>
    </row>
    <row r="10" spans="1:3" x14ac:dyDescent="0.25">
      <c r="A10" s="7">
        <v>7</v>
      </c>
      <c r="B10" s="7" t="s">
        <v>382</v>
      </c>
      <c r="C10" s="7" t="s">
        <v>384</v>
      </c>
    </row>
    <row r="11" spans="1:3" x14ac:dyDescent="0.25">
      <c r="A11" s="7">
        <v>8</v>
      </c>
      <c r="B11" s="7" t="s">
        <v>382</v>
      </c>
      <c r="C11" s="7" t="s">
        <v>384</v>
      </c>
    </row>
    <row r="12" spans="1:3" x14ac:dyDescent="0.25">
      <c r="A12" s="7">
        <v>9</v>
      </c>
      <c r="B12" s="7" t="s">
        <v>382</v>
      </c>
      <c r="C12" s="7" t="s">
        <v>384</v>
      </c>
    </row>
    <row r="13" spans="1:3" x14ac:dyDescent="0.25">
      <c r="A13" s="7">
        <v>10</v>
      </c>
      <c r="B13" s="7" t="s">
        <v>382</v>
      </c>
      <c r="C13" s="7" t="s">
        <v>384</v>
      </c>
    </row>
    <row r="14" spans="1:3" x14ac:dyDescent="0.25">
      <c r="A14" s="7">
        <v>11</v>
      </c>
      <c r="B14" s="7" t="s">
        <v>382</v>
      </c>
      <c r="C14" s="7" t="s">
        <v>384</v>
      </c>
    </row>
    <row r="15" spans="1:3" x14ac:dyDescent="0.25">
      <c r="A15" s="7">
        <v>12</v>
      </c>
      <c r="B15" s="7" t="s">
        <v>382</v>
      </c>
      <c r="C15" s="7" t="s">
        <v>384</v>
      </c>
    </row>
    <row r="16" spans="1:3" x14ac:dyDescent="0.25">
      <c r="A16" s="7">
        <v>13</v>
      </c>
      <c r="B16" s="7" t="s">
        <v>382</v>
      </c>
      <c r="C16" s="7" t="s">
        <v>384</v>
      </c>
    </row>
    <row r="17" spans="1:3" x14ac:dyDescent="0.25">
      <c r="A17" s="7">
        <v>14</v>
      </c>
      <c r="B17" s="7" t="s">
        <v>382</v>
      </c>
      <c r="C17" s="7" t="s">
        <v>384</v>
      </c>
    </row>
    <row r="18" spans="1:3" x14ac:dyDescent="0.25">
      <c r="A18" s="7">
        <v>15</v>
      </c>
      <c r="B18" s="7" t="s">
        <v>382</v>
      </c>
      <c r="C18" s="7" t="s">
        <v>384</v>
      </c>
    </row>
    <row r="19" spans="1:3" x14ac:dyDescent="0.25">
      <c r="A19" s="7">
        <v>16</v>
      </c>
      <c r="B19" s="7" t="s">
        <v>382</v>
      </c>
      <c r="C19" s="7" t="s">
        <v>384</v>
      </c>
    </row>
    <row r="20" spans="1:3" x14ac:dyDescent="0.25">
      <c r="A20" s="7">
        <v>17</v>
      </c>
      <c r="B20" s="7" t="s">
        <v>382</v>
      </c>
      <c r="C20" s="7" t="s">
        <v>384</v>
      </c>
    </row>
    <row r="21" spans="1:3" x14ac:dyDescent="0.25">
      <c r="A21" s="7">
        <v>18</v>
      </c>
      <c r="B21" s="7" t="s">
        <v>382</v>
      </c>
      <c r="C21" s="7" t="s">
        <v>384</v>
      </c>
    </row>
    <row r="22" spans="1:3" x14ac:dyDescent="0.25">
      <c r="A22" s="7">
        <v>19</v>
      </c>
      <c r="B22" s="7" t="s">
        <v>382</v>
      </c>
      <c r="C22" s="7" t="s">
        <v>384</v>
      </c>
    </row>
    <row r="23" spans="1:3" x14ac:dyDescent="0.25">
      <c r="A23" s="7">
        <v>20</v>
      </c>
      <c r="B23" s="7" t="s">
        <v>382</v>
      </c>
      <c r="C23" s="7" t="s">
        <v>384</v>
      </c>
    </row>
    <row r="24" spans="1:3" x14ac:dyDescent="0.25">
      <c r="A24" s="7">
        <v>21</v>
      </c>
      <c r="B24" s="7" t="s">
        <v>382</v>
      </c>
      <c r="C24" s="7" t="s">
        <v>384</v>
      </c>
    </row>
    <row r="25" spans="1:3" x14ac:dyDescent="0.25">
      <c r="A25" s="7">
        <v>22</v>
      </c>
      <c r="B25" s="7" t="s">
        <v>382</v>
      </c>
      <c r="C25" s="7" t="s">
        <v>384</v>
      </c>
    </row>
    <row r="26" spans="1:3" x14ac:dyDescent="0.25">
      <c r="A26" s="7">
        <v>23</v>
      </c>
      <c r="B26" s="7" t="s">
        <v>382</v>
      </c>
      <c r="C26" s="7" t="s">
        <v>384</v>
      </c>
    </row>
    <row r="27" spans="1:3" x14ac:dyDescent="0.25">
      <c r="A27" s="7">
        <v>24</v>
      </c>
      <c r="B27" s="7" t="s">
        <v>382</v>
      </c>
      <c r="C27" s="7" t="s">
        <v>384</v>
      </c>
    </row>
    <row r="28" spans="1:3" x14ac:dyDescent="0.25">
      <c r="A28" s="7">
        <v>25</v>
      </c>
      <c r="B28" s="7" t="s">
        <v>382</v>
      </c>
      <c r="C28" s="7" t="s">
        <v>384</v>
      </c>
    </row>
    <row r="29" spans="1:3" x14ac:dyDescent="0.25">
      <c r="A29" s="7">
        <v>26</v>
      </c>
      <c r="B29" s="7" t="s">
        <v>382</v>
      </c>
      <c r="C29" s="7" t="s">
        <v>384</v>
      </c>
    </row>
    <row r="30" spans="1:3" x14ac:dyDescent="0.25">
      <c r="A30" s="7">
        <v>27</v>
      </c>
      <c r="B30" s="7" t="s">
        <v>382</v>
      </c>
      <c r="C30" s="7" t="s">
        <v>384</v>
      </c>
    </row>
    <row r="31" spans="1:3" x14ac:dyDescent="0.25">
      <c r="A31" s="7">
        <v>28</v>
      </c>
      <c r="B31" s="7" t="s">
        <v>382</v>
      </c>
      <c r="C31" s="7" t="s">
        <v>384</v>
      </c>
    </row>
    <row r="32" spans="1:3" x14ac:dyDescent="0.25">
      <c r="A32" s="7">
        <v>29</v>
      </c>
      <c r="B32" s="7" t="s">
        <v>382</v>
      </c>
      <c r="C32" s="7" t="s">
        <v>384</v>
      </c>
    </row>
    <row r="33" spans="1:3" x14ac:dyDescent="0.25">
      <c r="A33" s="7">
        <v>30</v>
      </c>
      <c r="B33" s="7" t="s">
        <v>382</v>
      </c>
      <c r="C33" s="7" t="s">
        <v>384</v>
      </c>
    </row>
    <row r="34" spans="1:3" x14ac:dyDescent="0.25">
      <c r="A34" s="7">
        <v>31</v>
      </c>
      <c r="B34" s="7" t="s">
        <v>382</v>
      </c>
      <c r="C34" s="7" t="s">
        <v>384</v>
      </c>
    </row>
    <row r="35" spans="1:3" x14ac:dyDescent="0.25">
      <c r="A35" s="7">
        <v>32</v>
      </c>
      <c r="B35" s="7" t="s">
        <v>382</v>
      </c>
      <c r="C35" s="7" t="s">
        <v>384</v>
      </c>
    </row>
    <row r="36" spans="1:3" x14ac:dyDescent="0.25">
      <c r="A36" s="7">
        <v>33</v>
      </c>
      <c r="B36" s="7" t="s">
        <v>382</v>
      </c>
      <c r="C36" s="7" t="s">
        <v>384</v>
      </c>
    </row>
    <row r="37" spans="1:3" x14ac:dyDescent="0.25">
      <c r="A37" s="7">
        <v>34</v>
      </c>
      <c r="B37" s="7" t="s">
        <v>382</v>
      </c>
      <c r="C37" s="7" t="s">
        <v>384</v>
      </c>
    </row>
    <row r="38" spans="1:3" x14ac:dyDescent="0.25">
      <c r="A38" s="7">
        <v>35</v>
      </c>
      <c r="B38" s="7" t="s">
        <v>382</v>
      </c>
      <c r="C38" s="7" t="s">
        <v>384</v>
      </c>
    </row>
    <row r="39" spans="1:3" x14ac:dyDescent="0.25">
      <c r="A39" s="7">
        <v>36</v>
      </c>
      <c r="B39" s="7" t="s">
        <v>382</v>
      </c>
      <c r="C39" s="7" t="s">
        <v>384</v>
      </c>
    </row>
    <row r="40" spans="1:3" x14ac:dyDescent="0.25">
      <c r="A40" s="7">
        <v>37</v>
      </c>
      <c r="B40" s="7" t="s">
        <v>382</v>
      </c>
      <c r="C40" s="7" t="s">
        <v>384</v>
      </c>
    </row>
    <row r="41" spans="1:3" x14ac:dyDescent="0.25">
      <c r="A41" s="7">
        <v>38</v>
      </c>
      <c r="B41" s="7" t="s">
        <v>382</v>
      </c>
      <c r="C41" s="7" t="s">
        <v>384</v>
      </c>
    </row>
    <row r="42" spans="1:3" x14ac:dyDescent="0.25">
      <c r="A42" s="7">
        <v>39</v>
      </c>
      <c r="B42" s="7" t="s">
        <v>382</v>
      </c>
      <c r="C42" s="7" t="s">
        <v>384</v>
      </c>
    </row>
    <row r="43" spans="1:3" x14ac:dyDescent="0.25">
      <c r="A43" s="7">
        <v>40</v>
      </c>
      <c r="B43" s="7" t="s">
        <v>382</v>
      </c>
      <c r="C43" s="7" t="s">
        <v>384</v>
      </c>
    </row>
    <row r="44" spans="1:3" x14ac:dyDescent="0.25">
      <c r="A44" s="7">
        <v>41</v>
      </c>
      <c r="B44" s="7" t="s">
        <v>382</v>
      </c>
      <c r="C44" s="7" t="s">
        <v>384</v>
      </c>
    </row>
    <row r="45" spans="1:3" x14ac:dyDescent="0.25">
      <c r="A45" s="9">
        <v>42</v>
      </c>
      <c r="B45" s="7" t="s">
        <v>382</v>
      </c>
      <c r="C45" s="7" t="s">
        <v>384</v>
      </c>
    </row>
    <row r="46" spans="1:3" x14ac:dyDescent="0.25">
      <c r="A46" s="7">
        <v>43</v>
      </c>
      <c r="B46" s="7" t="s">
        <v>382</v>
      </c>
      <c r="C46" s="7" t="s">
        <v>384</v>
      </c>
    </row>
    <row r="47" spans="1:3" x14ac:dyDescent="0.25">
      <c r="A47" s="7">
        <v>44</v>
      </c>
      <c r="B47" s="7" t="s">
        <v>382</v>
      </c>
      <c r="C47" s="7" t="s">
        <v>384</v>
      </c>
    </row>
    <row r="48" spans="1:3" x14ac:dyDescent="0.25">
      <c r="A48" s="7">
        <v>45</v>
      </c>
      <c r="B48" s="7" t="s">
        <v>382</v>
      </c>
      <c r="C48" s="7" t="s">
        <v>384</v>
      </c>
    </row>
    <row r="49" spans="1:3" x14ac:dyDescent="0.25">
      <c r="A49" s="7">
        <v>46</v>
      </c>
      <c r="B49" s="7" t="s">
        <v>382</v>
      </c>
      <c r="C49" s="7" t="s">
        <v>384</v>
      </c>
    </row>
    <row r="50" spans="1:3" x14ac:dyDescent="0.25">
      <c r="A50" s="7">
        <v>47</v>
      </c>
      <c r="B50" s="7" t="s">
        <v>382</v>
      </c>
      <c r="C50" s="7" t="s">
        <v>384</v>
      </c>
    </row>
    <row r="51" spans="1:3" x14ac:dyDescent="0.25">
      <c r="A51" s="7">
        <v>48</v>
      </c>
      <c r="B51" s="7" t="s">
        <v>382</v>
      </c>
      <c r="C51" s="7" t="s">
        <v>384</v>
      </c>
    </row>
    <row r="52" spans="1:3" x14ac:dyDescent="0.25">
      <c r="A52" s="7">
        <v>49</v>
      </c>
      <c r="B52" s="7" t="s">
        <v>382</v>
      </c>
      <c r="C52" s="7" t="s">
        <v>384</v>
      </c>
    </row>
    <row r="53" spans="1:3" x14ac:dyDescent="0.25">
      <c r="A53" s="7">
        <v>50</v>
      </c>
      <c r="B53" s="7" t="s">
        <v>382</v>
      </c>
      <c r="C53" s="7" t="s">
        <v>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"/>
  <sheetViews>
    <sheetView topLeftCell="A3" workbookViewId="0">
      <selection activeCell="A45" sqref="A4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382</v>
      </c>
      <c r="C4">
        <v>0</v>
      </c>
      <c r="D4">
        <v>0</v>
      </c>
      <c r="E4" t="s">
        <v>383</v>
      </c>
      <c r="F4" t="s">
        <v>384</v>
      </c>
    </row>
    <row r="5" spans="1:6" x14ac:dyDescent="0.25">
      <c r="A5">
        <v>2</v>
      </c>
      <c r="B5" t="s">
        <v>382</v>
      </c>
      <c r="C5" s="7">
        <v>0</v>
      </c>
      <c r="D5" s="7">
        <v>0</v>
      </c>
      <c r="E5" s="7" t="s">
        <v>383</v>
      </c>
      <c r="F5" s="7" t="s">
        <v>384</v>
      </c>
    </row>
    <row r="6" spans="1:6" x14ac:dyDescent="0.25">
      <c r="A6">
        <v>3</v>
      </c>
      <c r="B6" t="s">
        <v>382</v>
      </c>
      <c r="C6" s="7">
        <v>0</v>
      </c>
      <c r="D6" s="7">
        <v>0</v>
      </c>
      <c r="E6" s="7" t="s">
        <v>383</v>
      </c>
      <c r="F6" s="7" t="s">
        <v>384</v>
      </c>
    </row>
    <row r="7" spans="1:6" x14ac:dyDescent="0.25">
      <c r="A7">
        <v>4</v>
      </c>
      <c r="B7" t="s">
        <v>382</v>
      </c>
      <c r="C7" s="7">
        <v>0</v>
      </c>
      <c r="D7" s="7">
        <v>0</v>
      </c>
      <c r="E7" s="7" t="s">
        <v>383</v>
      </c>
      <c r="F7" s="7" t="s">
        <v>384</v>
      </c>
    </row>
    <row r="8" spans="1:6" x14ac:dyDescent="0.25">
      <c r="A8">
        <v>5</v>
      </c>
      <c r="B8" t="s">
        <v>382</v>
      </c>
      <c r="C8" s="7">
        <v>0</v>
      </c>
      <c r="D8" s="7">
        <v>0</v>
      </c>
      <c r="E8" s="7" t="s">
        <v>383</v>
      </c>
      <c r="F8" s="7" t="s">
        <v>384</v>
      </c>
    </row>
    <row r="9" spans="1:6" x14ac:dyDescent="0.25">
      <c r="A9">
        <v>6</v>
      </c>
      <c r="B9" t="s">
        <v>382</v>
      </c>
      <c r="C9" s="7">
        <v>0</v>
      </c>
      <c r="D9" s="7">
        <v>0</v>
      </c>
      <c r="E9" s="7" t="s">
        <v>383</v>
      </c>
      <c r="F9" s="7" t="s">
        <v>384</v>
      </c>
    </row>
    <row r="10" spans="1:6" x14ac:dyDescent="0.25">
      <c r="A10">
        <v>7</v>
      </c>
      <c r="B10" t="s">
        <v>382</v>
      </c>
      <c r="C10" s="7">
        <v>0</v>
      </c>
      <c r="D10" s="7">
        <v>0</v>
      </c>
      <c r="E10" s="7" t="s">
        <v>383</v>
      </c>
      <c r="F10" s="7" t="s">
        <v>384</v>
      </c>
    </row>
    <row r="11" spans="1:6" x14ac:dyDescent="0.25">
      <c r="A11">
        <v>8</v>
      </c>
      <c r="B11" t="s">
        <v>385</v>
      </c>
      <c r="C11" s="8">
        <f>'[1]2da marzo'!$K$25*2</f>
        <v>1255</v>
      </c>
      <c r="D11" s="8">
        <f>C11</f>
        <v>1255</v>
      </c>
      <c r="E11" t="s">
        <v>383</v>
      </c>
      <c r="F11" t="s">
        <v>384</v>
      </c>
    </row>
    <row r="12" spans="1:6" x14ac:dyDescent="0.25">
      <c r="A12">
        <v>9</v>
      </c>
      <c r="B12" t="s">
        <v>385</v>
      </c>
      <c r="C12" s="8">
        <f>C11</f>
        <v>1255</v>
      </c>
      <c r="D12" s="8">
        <f>D11</f>
        <v>1255</v>
      </c>
      <c r="E12" t="s">
        <v>383</v>
      </c>
      <c r="F12" t="s">
        <v>384</v>
      </c>
    </row>
    <row r="13" spans="1:6" x14ac:dyDescent="0.25">
      <c r="A13">
        <v>10</v>
      </c>
      <c r="B13" s="7" t="s">
        <v>385</v>
      </c>
      <c r="C13" s="8">
        <f>'[1]2da marzo'!$K$24*2</f>
        <v>1255</v>
      </c>
      <c r="D13" s="8">
        <f>C13</f>
        <v>1255</v>
      </c>
      <c r="E13" t="s">
        <v>383</v>
      </c>
      <c r="F13" t="s">
        <v>384</v>
      </c>
    </row>
    <row r="14" spans="1:6" x14ac:dyDescent="0.25">
      <c r="A14">
        <v>11</v>
      </c>
      <c r="B14" s="7" t="s">
        <v>385</v>
      </c>
      <c r="C14" s="8">
        <f>'[1]2da marzo'!$K$11*2</f>
        <v>1255</v>
      </c>
      <c r="D14" s="8">
        <f>C14</f>
        <v>1255</v>
      </c>
      <c r="E14" t="s">
        <v>383</v>
      </c>
      <c r="F14" t="s">
        <v>384</v>
      </c>
    </row>
    <row r="15" spans="1:6" x14ac:dyDescent="0.25">
      <c r="A15">
        <v>12</v>
      </c>
      <c r="B15" s="7" t="s">
        <v>385</v>
      </c>
      <c r="C15" s="8">
        <f>'[1]2da marzo'!$K$22*2</f>
        <v>1255</v>
      </c>
      <c r="D15" s="8">
        <f>C15</f>
        <v>1255</v>
      </c>
      <c r="E15" t="s">
        <v>383</v>
      </c>
      <c r="F15" t="s">
        <v>384</v>
      </c>
    </row>
    <row r="16" spans="1:6" x14ac:dyDescent="0.25">
      <c r="A16">
        <v>13</v>
      </c>
      <c r="B16" s="7" t="s">
        <v>385</v>
      </c>
      <c r="C16" s="8">
        <f>'[1]2da marzo'!$K$22*2</f>
        <v>1255</v>
      </c>
      <c r="D16" s="8">
        <f t="shared" ref="D16:D23" si="0">C16</f>
        <v>1255</v>
      </c>
      <c r="E16" s="7" t="s">
        <v>383</v>
      </c>
      <c r="F16" s="7" t="s">
        <v>384</v>
      </c>
    </row>
    <row r="17" spans="1:6" x14ac:dyDescent="0.25">
      <c r="A17">
        <v>14</v>
      </c>
      <c r="B17" s="7" t="s">
        <v>385</v>
      </c>
      <c r="C17" s="8">
        <f>'[1]2da marzo'!$K$22*2</f>
        <v>1255</v>
      </c>
      <c r="D17" s="8">
        <f t="shared" si="0"/>
        <v>1255</v>
      </c>
      <c r="E17" s="7" t="s">
        <v>383</v>
      </c>
      <c r="F17" s="7" t="s">
        <v>384</v>
      </c>
    </row>
    <row r="18" spans="1:6" x14ac:dyDescent="0.25">
      <c r="A18">
        <v>15</v>
      </c>
      <c r="B18" s="7" t="s">
        <v>385</v>
      </c>
      <c r="C18" s="8">
        <f>'[1]2da marzo'!$K$22*2</f>
        <v>1255</v>
      </c>
      <c r="D18" s="8">
        <f t="shared" si="0"/>
        <v>1255</v>
      </c>
      <c r="E18" s="7" t="s">
        <v>383</v>
      </c>
      <c r="F18" s="7" t="s">
        <v>384</v>
      </c>
    </row>
    <row r="19" spans="1:6" x14ac:dyDescent="0.25">
      <c r="A19">
        <v>16</v>
      </c>
      <c r="B19" s="7" t="s">
        <v>385</v>
      </c>
      <c r="C19" s="8">
        <f>'[1]2da marzo'!$K$22*2</f>
        <v>1255</v>
      </c>
      <c r="D19" s="8">
        <f t="shared" si="0"/>
        <v>1255</v>
      </c>
      <c r="E19" s="7" t="s">
        <v>383</v>
      </c>
      <c r="F19" s="7" t="s">
        <v>384</v>
      </c>
    </row>
    <row r="20" spans="1:6" x14ac:dyDescent="0.25">
      <c r="A20">
        <v>17</v>
      </c>
      <c r="B20" s="7" t="s">
        <v>385</v>
      </c>
      <c r="C20" s="8">
        <f>'[1]2da marzo'!$K$22*2</f>
        <v>1255</v>
      </c>
      <c r="D20" s="8">
        <f t="shared" si="0"/>
        <v>1255</v>
      </c>
      <c r="E20" s="7" t="s">
        <v>383</v>
      </c>
      <c r="F20" s="7" t="s">
        <v>384</v>
      </c>
    </row>
    <row r="21" spans="1:6" x14ac:dyDescent="0.25">
      <c r="A21">
        <v>18</v>
      </c>
      <c r="B21" s="7" t="s">
        <v>385</v>
      </c>
      <c r="C21" s="8">
        <f>'[1]2da marzo'!$K$22*2</f>
        <v>1255</v>
      </c>
      <c r="D21" s="8">
        <f t="shared" si="0"/>
        <v>1255</v>
      </c>
      <c r="E21" s="7" t="s">
        <v>383</v>
      </c>
      <c r="F21" s="7" t="s">
        <v>384</v>
      </c>
    </row>
    <row r="22" spans="1:6" x14ac:dyDescent="0.25">
      <c r="A22">
        <v>19</v>
      </c>
      <c r="B22" s="7" t="s">
        <v>385</v>
      </c>
      <c r="C22" s="8">
        <f>'[1]2da marzo'!$K$22*2</f>
        <v>1255</v>
      </c>
      <c r="D22" s="8">
        <f t="shared" si="0"/>
        <v>1255</v>
      </c>
      <c r="E22" s="7" t="s">
        <v>383</v>
      </c>
      <c r="F22" s="7" t="s">
        <v>384</v>
      </c>
    </row>
    <row r="23" spans="1:6" x14ac:dyDescent="0.25">
      <c r="A23">
        <v>20</v>
      </c>
      <c r="B23" s="7" t="s">
        <v>385</v>
      </c>
      <c r="C23" s="8">
        <f>'[1]2da marzo'!$K$22*2</f>
        <v>1255</v>
      </c>
      <c r="D23" s="8">
        <f t="shared" si="0"/>
        <v>1255</v>
      </c>
      <c r="E23" s="7" t="s">
        <v>383</v>
      </c>
      <c r="F23" s="7" t="s">
        <v>384</v>
      </c>
    </row>
    <row r="24" spans="1:6" x14ac:dyDescent="0.25">
      <c r="A24">
        <v>21</v>
      </c>
      <c r="B24" t="s">
        <v>386</v>
      </c>
      <c r="C24" s="8">
        <v>1848.2</v>
      </c>
      <c r="D24" s="8">
        <f>C24</f>
        <v>1848.2</v>
      </c>
      <c r="E24" s="7" t="s">
        <v>383</v>
      </c>
      <c r="F24" s="7" t="s">
        <v>384</v>
      </c>
    </row>
    <row r="25" spans="1:6" x14ac:dyDescent="0.25">
      <c r="A25">
        <v>22</v>
      </c>
      <c r="B25" s="7" t="s">
        <v>386</v>
      </c>
      <c r="C25" s="8">
        <f>C24</f>
        <v>1848.2</v>
      </c>
      <c r="D25" s="8">
        <f>D24</f>
        <v>1848.2</v>
      </c>
      <c r="E25" s="7" t="s">
        <v>383</v>
      </c>
      <c r="F25" s="7" t="s">
        <v>384</v>
      </c>
    </row>
    <row r="26" spans="1:6" x14ac:dyDescent="0.25">
      <c r="A26">
        <v>23</v>
      </c>
      <c r="B26" s="7" t="s">
        <v>386</v>
      </c>
      <c r="C26">
        <v>835.82</v>
      </c>
      <c r="D26" s="8">
        <f t="shared" ref="D26:D53" si="1">C26</f>
        <v>835.82</v>
      </c>
      <c r="E26" s="7" t="s">
        <v>383</v>
      </c>
      <c r="F26" s="7" t="s">
        <v>384</v>
      </c>
    </row>
    <row r="27" spans="1:6" x14ac:dyDescent="0.25">
      <c r="A27">
        <v>24</v>
      </c>
      <c r="B27" s="7" t="s">
        <v>386</v>
      </c>
      <c r="C27">
        <v>726.8</v>
      </c>
      <c r="D27" s="8">
        <f t="shared" si="1"/>
        <v>726.8</v>
      </c>
      <c r="E27" s="7" t="s">
        <v>383</v>
      </c>
      <c r="F27" s="7" t="s">
        <v>384</v>
      </c>
    </row>
    <row r="28" spans="1:6" x14ac:dyDescent="0.25">
      <c r="A28">
        <v>25</v>
      </c>
      <c r="B28" s="7" t="s">
        <v>386</v>
      </c>
      <c r="C28" s="8">
        <v>617.78</v>
      </c>
      <c r="D28" s="8">
        <f t="shared" si="1"/>
        <v>617.78</v>
      </c>
      <c r="E28" s="7" t="s">
        <v>383</v>
      </c>
      <c r="F28" s="7" t="s">
        <v>384</v>
      </c>
    </row>
    <row r="29" spans="1:6" x14ac:dyDescent="0.25">
      <c r="A29">
        <v>26</v>
      </c>
      <c r="B29" s="7" t="s">
        <v>386</v>
      </c>
      <c r="C29" s="8">
        <v>1199.22</v>
      </c>
      <c r="D29" s="8">
        <f t="shared" si="1"/>
        <v>1199.22</v>
      </c>
      <c r="E29" s="7" t="s">
        <v>383</v>
      </c>
      <c r="F29" s="7" t="s">
        <v>384</v>
      </c>
    </row>
    <row r="30" spans="1:6" x14ac:dyDescent="0.25">
      <c r="A30">
        <v>27</v>
      </c>
      <c r="B30" s="7" t="s">
        <v>386</v>
      </c>
      <c r="C30" s="8">
        <v>1126.54</v>
      </c>
      <c r="D30" s="8">
        <f t="shared" si="1"/>
        <v>1126.54</v>
      </c>
      <c r="E30" s="7" t="s">
        <v>383</v>
      </c>
      <c r="F30" s="7" t="s">
        <v>384</v>
      </c>
    </row>
    <row r="31" spans="1:6" x14ac:dyDescent="0.25">
      <c r="A31">
        <v>28</v>
      </c>
      <c r="B31" s="7" t="s">
        <v>386</v>
      </c>
      <c r="C31" s="8">
        <v>1199.22</v>
      </c>
      <c r="D31" s="8">
        <f t="shared" si="1"/>
        <v>1199.22</v>
      </c>
      <c r="E31" s="7" t="s">
        <v>383</v>
      </c>
      <c r="F31" s="7" t="s">
        <v>384</v>
      </c>
    </row>
    <row r="32" spans="1:6" x14ac:dyDescent="0.25">
      <c r="A32">
        <v>29</v>
      </c>
      <c r="B32" s="7" t="s">
        <v>386</v>
      </c>
      <c r="C32" s="8">
        <v>726.8</v>
      </c>
      <c r="D32" s="8">
        <f t="shared" si="1"/>
        <v>726.8</v>
      </c>
      <c r="E32" s="7" t="s">
        <v>383</v>
      </c>
      <c r="F32" s="7" t="s">
        <v>384</v>
      </c>
    </row>
    <row r="33" spans="1:6" x14ac:dyDescent="0.25">
      <c r="A33">
        <v>30</v>
      </c>
      <c r="B33" s="7" t="s">
        <v>386</v>
      </c>
      <c r="C33" s="8">
        <v>827.6</v>
      </c>
      <c r="D33" s="8">
        <f t="shared" si="1"/>
        <v>827.6</v>
      </c>
      <c r="E33" s="7" t="s">
        <v>383</v>
      </c>
      <c r="F33" s="7" t="s">
        <v>384</v>
      </c>
    </row>
    <row r="34" spans="1:6" x14ac:dyDescent="0.25">
      <c r="A34">
        <v>31</v>
      </c>
      <c r="B34" s="7" t="s">
        <v>386</v>
      </c>
      <c r="C34" s="8">
        <v>872.16</v>
      </c>
      <c r="D34" s="8">
        <f t="shared" si="1"/>
        <v>872.16</v>
      </c>
      <c r="E34" s="7" t="s">
        <v>383</v>
      </c>
      <c r="F34" s="7" t="s">
        <v>384</v>
      </c>
    </row>
    <row r="35" spans="1:6" x14ac:dyDescent="0.25">
      <c r="A35">
        <v>32</v>
      </c>
      <c r="B35" s="7" t="s">
        <v>386</v>
      </c>
      <c r="C35" s="8">
        <v>908.5</v>
      </c>
      <c r="D35" s="8">
        <f t="shared" si="1"/>
        <v>908.5</v>
      </c>
      <c r="E35" s="7" t="s">
        <v>383</v>
      </c>
      <c r="F35" s="7" t="s">
        <v>384</v>
      </c>
    </row>
    <row r="36" spans="1:6" x14ac:dyDescent="0.25">
      <c r="A36">
        <v>33</v>
      </c>
      <c r="B36" s="7" t="s">
        <v>386</v>
      </c>
      <c r="C36" s="8">
        <v>872.16</v>
      </c>
      <c r="D36" s="8">
        <f t="shared" si="1"/>
        <v>872.16</v>
      </c>
      <c r="E36" s="7" t="s">
        <v>383</v>
      </c>
      <c r="F36" s="7" t="s">
        <v>384</v>
      </c>
    </row>
    <row r="37" spans="1:6" x14ac:dyDescent="0.25">
      <c r="A37">
        <v>34</v>
      </c>
      <c r="B37" s="7" t="s">
        <v>386</v>
      </c>
      <c r="C37" s="8">
        <v>766.94</v>
      </c>
      <c r="D37" s="8">
        <f t="shared" si="1"/>
        <v>766.94</v>
      </c>
      <c r="E37" s="7" t="s">
        <v>383</v>
      </c>
      <c r="F37" s="7" t="s">
        <v>384</v>
      </c>
    </row>
    <row r="38" spans="1:6" x14ac:dyDescent="0.25">
      <c r="A38">
        <v>35</v>
      </c>
      <c r="B38" s="7" t="s">
        <v>386</v>
      </c>
      <c r="C38" s="8">
        <v>617.78</v>
      </c>
      <c r="D38" s="8">
        <f t="shared" si="1"/>
        <v>617.78</v>
      </c>
      <c r="E38" s="7" t="s">
        <v>383</v>
      </c>
      <c r="F38" s="7" t="s">
        <v>384</v>
      </c>
    </row>
    <row r="39" spans="1:6" x14ac:dyDescent="0.25">
      <c r="A39">
        <v>36</v>
      </c>
      <c r="B39" s="7" t="s">
        <v>386</v>
      </c>
      <c r="C39" s="8">
        <v>617.78</v>
      </c>
      <c r="D39" s="8">
        <f t="shared" si="1"/>
        <v>617.78</v>
      </c>
      <c r="E39" s="7" t="s">
        <v>383</v>
      </c>
      <c r="F39" s="7" t="s">
        <v>384</v>
      </c>
    </row>
    <row r="40" spans="1:6" x14ac:dyDescent="0.25">
      <c r="A40">
        <v>37</v>
      </c>
      <c r="B40" s="7" t="s">
        <v>386</v>
      </c>
      <c r="C40" s="8">
        <v>799.48</v>
      </c>
      <c r="D40" s="8">
        <f t="shared" si="1"/>
        <v>799.48</v>
      </c>
      <c r="E40" s="7" t="s">
        <v>383</v>
      </c>
      <c r="F40" s="7" t="s">
        <v>384</v>
      </c>
    </row>
    <row r="41" spans="1:6" x14ac:dyDescent="0.25">
      <c r="A41">
        <v>38</v>
      </c>
      <c r="B41" s="7" t="s">
        <v>386</v>
      </c>
      <c r="C41" s="8">
        <v>827.6</v>
      </c>
      <c r="D41" s="8">
        <f t="shared" si="1"/>
        <v>827.6</v>
      </c>
      <c r="E41" s="7" t="s">
        <v>383</v>
      </c>
      <c r="F41" s="7" t="s">
        <v>384</v>
      </c>
    </row>
    <row r="42" spans="1:6" x14ac:dyDescent="0.25">
      <c r="A42">
        <v>39</v>
      </c>
      <c r="B42" s="7" t="s">
        <v>386</v>
      </c>
      <c r="C42" s="8">
        <v>1017.52</v>
      </c>
      <c r="D42" s="8">
        <f t="shared" si="1"/>
        <v>1017.52</v>
      </c>
      <c r="E42" s="7" t="s">
        <v>383</v>
      </c>
      <c r="F42" s="7" t="s">
        <v>384</v>
      </c>
    </row>
    <row r="43" spans="1:6" x14ac:dyDescent="0.25">
      <c r="A43">
        <v>40</v>
      </c>
      <c r="B43" s="7" t="s">
        <v>386</v>
      </c>
      <c r="C43" s="8">
        <v>908.5</v>
      </c>
      <c r="D43" s="8">
        <f t="shared" si="1"/>
        <v>908.5</v>
      </c>
      <c r="E43" s="7" t="s">
        <v>383</v>
      </c>
      <c r="F43" s="7" t="s">
        <v>384</v>
      </c>
    </row>
    <row r="44" spans="1:6" x14ac:dyDescent="0.25">
      <c r="A44">
        <v>41</v>
      </c>
      <c r="B44" s="7" t="s">
        <v>386</v>
      </c>
      <c r="C44" s="8">
        <v>581.44000000000005</v>
      </c>
      <c r="D44" s="8">
        <f t="shared" si="1"/>
        <v>581.44000000000005</v>
      </c>
      <c r="E44" s="7" t="s">
        <v>383</v>
      </c>
      <c r="F44" s="7" t="s">
        <v>384</v>
      </c>
    </row>
    <row r="45" spans="1:6" x14ac:dyDescent="0.25">
      <c r="A45" s="9">
        <v>42</v>
      </c>
      <c r="B45" s="7" t="s">
        <v>386</v>
      </c>
      <c r="C45" s="8">
        <v>726.8</v>
      </c>
      <c r="D45" s="8">
        <f t="shared" si="1"/>
        <v>726.8</v>
      </c>
      <c r="E45" s="7" t="s">
        <v>383</v>
      </c>
      <c r="F45" s="7" t="s">
        <v>384</v>
      </c>
    </row>
    <row r="46" spans="1:6" x14ac:dyDescent="0.25">
      <c r="A46">
        <v>43</v>
      </c>
      <c r="B46" s="7" t="s">
        <v>386</v>
      </c>
      <c r="C46" s="8">
        <v>850.5</v>
      </c>
      <c r="D46" s="8">
        <f t="shared" si="1"/>
        <v>850.5</v>
      </c>
      <c r="E46" s="7" t="s">
        <v>383</v>
      </c>
      <c r="F46" s="7" t="s">
        <v>384</v>
      </c>
    </row>
    <row r="47" spans="1:6" x14ac:dyDescent="0.25">
      <c r="A47">
        <v>44</v>
      </c>
      <c r="B47" s="7" t="s">
        <v>386</v>
      </c>
      <c r="C47" s="8">
        <v>850.5</v>
      </c>
      <c r="D47" s="8">
        <f t="shared" si="1"/>
        <v>850.5</v>
      </c>
      <c r="E47" s="7" t="s">
        <v>383</v>
      </c>
      <c r="F47" s="7" t="s">
        <v>384</v>
      </c>
    </row>
    <row r="48" spans="1:6" x14ac:dyDescent="0.25">
      <c r="A48">
        <v>45</v>
      </c>
      <c r="B48" s="7" t="s">
        <v>386</v>
      </c>
      <c r="C48" s="8">
        <v>803.26</v>
      </c>
      <c r="D48" s="8">
        <f t="shared" si="1"/>
        <v>803.26</v>
      </c>
      <c r="E48" s="7" t="s">
        <v>383</v>
      </c>
      <c r="F48" s="7" t="s">
        <v>384</v>
      </c>
    </row>
    <row r="49" spans="1:6" x14ac:dyDescent="0.25">
      <c r="A49">
        <v>46</v>
      </c>
      <c r="B49" s="7" t="s">
        <v>386</v>
      </c>
      <c r="C49" s="8">
        <v>850.5</v>
      </c>
      <c r="D49" s="8">
        <f t="shared" si="1"/>
        <v>850.5</v>
      </c>
      <c r="E49" s="7" t="s">
        <v>383</v>
      </c>
      <c r="F49" s="7" t="s">
        <v>384</v>
      </c>
    </row>
    <row r="50" spans="1:6" x14ac:dyDescent="0.25">
      <c r="A50">
        <v>47</v>
      </c>
      <c r="B50" s="7" t="s">
        <v>386</v>
      </c>
      <c r="C50" s="8">
        <v>850.5</v>
      </c>
      <c r="D50" s="8">
        <f t="shared" si="1"/>
        <v>850.5</v>
      </c>
      <c r="E50" s="7" t="s">
        <v>383</v>
      </c>
      <c r="F50" s="7" t="s">
        <v>384</v>
      </c>
    </row>
    <row r="51" spans="1:6" x14ac:dyDescent="0.25">
      <c r="A51">
        <v>48</v>
      </c>
      <c r="B51" s="7" t="s">
        <v>386</v>
      </c>
      <c r="C51" s="8">
        <v>945</v>
      </c>
      <c r="D51" s="8">
        <f t="shared" si="1"/>
        <v>945</v>
      </c>
      <c r="E51" s="7" t="s">
        <v>383</v>
      </c>
      <c r="F51" s="7" t="s">
        <v>384</v>
      </c>
    </row>
    <row r="52" spans="1:6" x14ac:dyDescent="0.25">
      <c r="A52">
        <v>49</v>
      </c>
      <c r="B52" s="7" t="s">
        <v>386</v>
      </c>
      <c r="C52" s="8">
        <v>708.76</v>
      </c>
      <c r="D52" s="8">
        <f t="shared" si="1"/>
        <v>708.76</v>
      </c>
      <c r="E52" s="7" t="s">
        <v>383</v>
      </c>
      <c r="F52" s="7" t="s">
        <v>384</v>
      </c>
    </row>
    <row r="53" spans="1:6" x14ac:dyDescent="0.25">
      <c r="A53">
        <v>50</v>
      </c>
      <c r="B53" s="7" t="s">
        <v>382</v>
      </c>
      <c r="C53" s="8">
        <v>0</v>
      </c>
      <c r="D53" s="8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3"/>
  <sheetViews>
    <sheetView topLeftCell="A3" workbookViewId="0">
      <selection activeCell="C5" sqref="C5:C5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</v>
      </c>
      <c r="B4" t="s">
        <v>382</v>
      </c>
      <c r="C4" t="s">
        <v>384</v>
      </c>
    </row>
    <row r="5" spans="1:3" x14ac:dyDescent="0.25">
      <c r="A5" s="7">
        <v>2</v>
      </c>
      <c r="B5" t="str">
        <f>B4</f>
        <v>ND</v>
      </c>
      <c r="C5" s="7" t="str">
        <f>C4</f>
        <v>MENSUAL</v>
      </c>
    </row>
    <row r="6" spans="1:3" x14ac:dyDescent="0.25">
      <c r="A6" s="7">
        <v>3</v>
      </c>
      <c r="B6" s="7" t="str">
        <f t="shared" ref="B6:B53" si="0">B5</f>
        <v>ND</v>
      </c>
      <c r="C6" s="7" t="str">
        <f t="shared" ref="C6:C53" si="1">C5</f>
        <v>MENSUAL</v>
      </c>
    </row>
    <row r="7" spans="1:3" x14ac:dyDescent="0.25">
      <c r="A7" s="7">
        <v>4</v>
      </c>
      <c r="B7" s="7" t="str">
        <f t="shared" si="0"/>
        <v>ND</v>
      </c>
      <c r="C7" s="7" t="str">
        <f t="shared" si="1"/>
        <v>MENSUAL</v>
      </c>
    </row>
    <row r="8" spans="1:3" x14ac:dyDescent="0.25">
      <c r="A8" s="7">
        <v>5</v>
      </c>
      <c r="B8" s="7" t="str">
        <f t="shared" si="0"/>
        <v>ND</v>
      </c>
      <c r="C8" s="7" t="str">
        <f t="shared" si="1"/>
        <v>MENSUAL</v>
      </c>
    </row>
    <row r="9" spans="1:3" x14ac:dyDescent="0.25">
      <c r="A9" s="7">
        <v>6</v>
      </c>
      <c r="B9" s="7" t="str">
        <f t="shared" si="0"/>
        <v>ND</v>
      </c>
      <c r="C9" s="7" t="str">
        <f t="shared" si="1"/>
        <v>MENSUAL</v>
      </c>
    </row>
    <row r="10" spans="1:3" x14ac:dyDescent="0.25">
      <c r="A10" s="7">
        <v>7</v>
      </c>
      <c r="B10" s="7" t="str">
        <f t="shared" si="0"/>
        <v>ND</v>
      </c>
      <c r="C10" s="7" t="str">
        <f t="shared" si="1"/>
        <v>MENSUAL</v>
      </c>
    </row>
    <row r="11" spans="1:3" x14ac:dyDescent="0.25">
      <c r="A11" s="7">
        <v>8</v>
      </c>
      <c r="B11" s="7" t="str">
        <f t="shared" si="0"/>
        <v>ND</v>
      </c>
      <c r="C11" s="7" t="str">
        <f t="shared" si="1"/>
        <v>MENSUAL</v>
      </c>
    </row>
    <row r="12" spans="1:3" x14ac:dyDescent="0.25">
      <c r="A12" s="7">
        <v>9</v>
      </c>
      <c r="B12" s="7" t="str">
        <f t="shared" si="0"/>
        <v>ND</v>
      </c>
      <c r="C12" s="7" t="str">
        <f t="shared" si="1"/>
        <v>MENSUAL</v>
      </c>
    </row>
    <row r="13" spans="1:3" x14ac:dyDescent="0.25">
      <c r="A13" s="7">
        <v>10</v>
      </c>
      <c r="B13" s="7" t="str">
        <f t="shared" si="0"/>
        <v>ND</v>
      </c>
      <c r="C13" s="7" t="str">
        <f t="shared" si="1"/>
        <v>MENSUAL</v>
      </c>
    </row>
    <row r="14" spans="1:3" x14ac:dyDescent="0.25">
      <c r="A14" s="7">
        <v>11</v>
      </c>
      <c r="B14" s="7" t="str">
        <f t="shared" si="0"/>
        <v>ND</v>
      </c>
      <c r="C14" s="7" t="str">
        <f t="shared" si="1"/>
        <v>MENSUAL</v>
      </c>
    </row>
    <row r="15" spans="1:3" x14ac:dyDescent="0.25">
      <c r="A15" s="7">
        <v>12</v>
      </c>
      <c r="B15" s="7" t="str">
        <f t="shared" si="0"/>
        <v>ND</v>
      </c>
      <c r="C15" s="7" t="str">
        <f t="shared" si="1"/>
        <v>MENSUAL</v>
      </c>
    </row>
    <row r="16" spans="1:3" x14ac:dyDescent="0.25">
      <c r="A16" s="7">
        <v>13</v>
      </c>
      <c r="B16" s="7" t="str">
        <f t="shared" si="0"/>
        <v>ND</v>
      </c>
      <c r="C16" s="7" t="str">
        <f t="shared" si="1"/>
        <v>MENSUAL</v>
      </c>
    </row>
    <row r="17" spans="1:3" x14ac:dyDescent="0.25">
      <c r="A17" s="7">
        <v>14</v>
      </c>
      <c r="B17" s="7" t="str">
        <f t="shared" si="0"/>
        <v>ND</v>
      </c>
      <c r="C17" s="7" t="str">
        <f t="shared" si="1"/>
        <v>MENSUAL</v>
      </c>
    </row>
    <row r="18" spans="1:3" x14ac:dyDescent="0.25">
      <c r="A18" s="7">
        <v>15</v>
      </c>
      <c r="B18" s="7" t="str">
        <f t="shared" si="0"/>
        <v>ND</v>
      </c>
      <c r="C18" s="7" t="str">
        <f t="shared" si="1"/>
        <v>MENSUAL</v>
      </c>
    </row>
    <row r="19" spans="1:3" x14ac:dyDescent="0.25">
      <c r="A19" s="7">
        <v>16</v>
      </c>
      <c r="B19" s="7" t="str">
        <f t="shared" si="0"/>
        <v>ND</v>
      </c>
      <c r="C19" s="7" t="str">
        <f t="shared" si="1"/>
        <v>MENSUAL</v>
      </c>
    </row>
    <row r="20" spans="1:3" x14ac:dyDescent="0.25">
      <c r="A20" s="7">
        <v>17</v>
      </c>
      <c r="B20" s="7" t="str">
        <f t="shared" si="0"/>
        <v>ND</v>
      </c>
      <c r="C20" s="7" t="str">
        <f t="shared" si="1"/>
        <v>MENSUAL</v>
      </c>
    </row>
    <row r="21" spans="1:3" x14ac:dyDescent="0.25">
      <c r="A21" s="7">
        <v>18</v>
      </c>
      <c r="B21" s="7" t="str">
        <f t="shared" si="0"/>
        <v>ND</v>
      </c>
      <c r="C21" s="7" t="str">
        <f t="shared" si="1"/>
        <v>MENSUAL</v>
      </c>
    </row>
    <row r="22" spans="1:3" x14ac:dyDescent="0.25">
      <c r="A22" s="7">
        <v>19</v>
      </c>
      <c r="B22" s="7" t="str">
        <f t="shared" si="0"/>
        <v>ND</v>
      </c>
      <c r="C22" s="7" t="str">
        <f t="shared" si="1"/>
        <v>MENSUAL</v>
      </c>
    </row>
    <row r="23" spans="1:3" x14ac:dyDescent="0.25">
      <c r="A23" s="7">
        <v>20</v>
      </c>
      <c r="B23" s="7" t="str">
        <f t="shared" si="0"/>
        <v>ND</v>
      </c>
      <c r="C23" s="7" t="str">
        <f t="shared" si="1"/>
        <v>MENSUAL</v>
      </c>
    </row>
    <row r="24" spans="1:3" x14ac:dyDescent="0.25">
      <c r="A24" s="7">
        <v>21</v>
      </c>
      <c r="B24" s="7" t="str">
        <f t="shared" si="0"/>
        <v>ND</v>
      </c>
      <c r="C24" s="7" t="str">
        <f t="shared" si="1"/>
        <v>MENSUAL</v>
      </c>
    </row>
    <row r="25" spans="1:3" x14ac:dyDescent="0.25">
      <c r="A25" s="7">
        <v>22</v>
      </c>
      <c r="B25" s="7" t="str">
        <f t="shared" si="0"/>
        <v>ND</v>
      </c>
      <c r="C25" s="7" t="str">
        <f t="shared" si="1"/>
        <v>MENSUAL</v>
      </c>
    </row>
    <row r="26" spans="1:3" x14ac:dyDescent="0.25">
      <c r="A26" s="7">
        <v>23</v>
      </c>
      <c r="B26" s="7" t="str">
        <f t="shared" si="0"/>
        <v>ND</v>
      </c>
      <c r="C26" s="7" t="str">
        <f t="shared" si="1"/>
        <v>MENSUAL</v>
      </c>
    </row>
    <row r="27" spans="1:3" x14ac:dyDescent="0.25">
      <c r="A27" s="7">
        <v>24</v>
      </c>
      <c r="B27" s="7" t="str">
        <f t="shared" si="0"/>
        <v>ND</v>
      </c>
      <c r="C27" s="7" t="str">
        <f t="shared" si="1"/>
        <v>MENSUAL</v>
      </c>
    </row>
    <row r="28" spans="1:3" x14ac:dyDescent="0.25">
      <c r="A28" s="7">
        <v>25</v>
      </c>
      <c r="B28" s="7" t="str">
        <f t="shared" si="0"/>
        <v>ND</v>
      </c>
      <c r="C28" s="7" t="str">
        <f t="shared" si="1"/>
        <v>MENSUAL</v>
      </c>
    </row>
    <row r="29" spans="1:3" x14ac:dyDescent="0.25">
      <c r="A29" s="7">
        <v>26</v>
      </c>
      <c r="B29" s="7" t="str">
        <f t="shared" si="0"/>
        <v>ND</v>
      </c>
      <c r="C29" s="7" t="str">
        <f t="shared" si="1"/>
        <v>MENSUAL</v>
      </c>
    </row>
    <row r="30" spans="1:3" x14ac:dyDescent="0.25">
      <c r="A30" s="7">
        <v>27</v>
      </c>
      <c r="B30" s="7" t="str">
        <f t="shared" si="0"/>
        <v>ND</v>
      </c>
      <c r="C30" s="7" t="str">
        <f t="shared" si="1"/>
        <v>MENSUAL</v>
      </c>
    </row>
    <row r="31" spans="1:3" x14ac:dyDescent="0.25">
      <c r="A31" s="7">
        <v>28</v>
      </c>
      <c r="B31" s="7" t="str">
        <f t="shared" si="0"/>
        <v>ND</v>
      </c>
      <c r="C31" s="7" t="str">
        <f t="shared" si="1"/>
        <v>MENSUAL</v>
      </c>
    </row>
    <row r="32" spans="1:3" x14ac:dyDescent="0.25">
      <c r="A32" s="7">
        <v>29</v>
      </c>
      <c r="B32" s="7" t="str">
        <f t="shared" si="0"/>
        <v>ND</v>
      </c>
      <c r="C32" s="7" t="str">
        <f t="shared" si="1"/>
        <v>MENSUAL</v>
      </c>
    </row>
    <row r="33" spans="1:3" x14ac:dyDescent="0.25">
      <c r="A33" s="7">
        <v>30</v>
      </c>
      <c r="B33" s="7" t="str">
        <f t="shared" si="0"/>
        <v>ND</v>
      </c>
      <c r="C33" s="7" t="str">
        <f t="shared" si="1"/>
        <v>MENSUAL</v>
      </c>
    </row>
    <row r="34" spans="1:3" x14ac:dyDescent="0.25">
      <c r="A34" s="7">
        <v>31</v>
      </c>
      <c r="B34" s="7" t="str">
        <f t="shared" si="0"/>
        <v>ND</v>
      </c>
      <c r="C34" s="7" t="str">
        <f t="shared" si="1"/>
        <v>MENSUAL</v>
      </c>
    </row>
    <row r="35" spans="1:3" x14ac:dyDescent="0.25">
      <c r="A35" s="7">
        <v>32</v>
      </c>
      <c r="B35" s="7" t="str">
        <f t="shared" si="0"/>
        <v>ND</v>
      </c>
      <c r="C35" s="7" t="str">
        <f t="shared" si="1"/>
        <v>MENSUAL</v>
      </c>
    </row>
    <row r="36" spans="1:3" x14ac:dyDescent="0.25">
      <c r="A36" s="7">
        <v>33</v>
      </c>
      <c r="B36" s="7" t="str">
        <f t="shared" si="0"/>
        <v>ND</v>
      </c>
      <c r="C36" s="7" t="str">
        <f t="shared" si="1"/>
        <v>MENSUAL</v>
      </c>
    </row>
    <row r="37" spans="1:3" x14ac:dyDescent="0.25">
      <c r="A37" s="7">
        <v>34</v>
      </c>
      <c r="B37" s="7" t="str">
        <f t="shared" si="0"/>
        <v>ND</v>
      </c>
      <c r="C37" s="7" t="str">
        <f t="shared" si="1"/>
        <v>MENSUAL</v>
      </c>
    </row>
    <row r="38" spans="1:3" x14ac:dyDescent="0.25">
      <c r="A38" s="7">
        <v>35</v>
      </c>
      <c r="B38" s="7" t="str">
        <f t="shared" si="0"/>
        <v>ND</v>
      </c>
      <c r="C38" s="7" t="str">
        <f t="shared" si="1"/>
        <v>MENSUAL</v>
      </c>
    </row>
    <row r="39" spans="1:3" x14ac:dyDescent="0.25">
      <c r="A39" s="7">
        <v>36</v>
      </c>
      <c r="B39" s="7" t="str">
        <f t="shared" si="0"/>
        <v>ND</v>
      </c>
      <c r="C39" s="7" t="str">
        <f t="shared" si="1"/>
        <v>MENSUAL</v>
      </c>
    </row>
    <row r="40" spans="1:3" x14ac:dyDescent="0.25">
      <c r="A40" s="7">
        <v>37</v>
      </c>
      <c r="B40" s="7" t="str">
        <f t="shared" si="0"/>
        <v>ND</v>
      </c>
      <c r="C40" s="7" t="str">
        <f t="shared" si="1"/>
        <v>MENSUAL</v>
      </c>
    </row>
    <row r="41" spans="1:3" x14ac:dyDescent="0.25">
      <c r="A41" s="7">
        <v>38</v>
      </c>
      <c r="B41" s="7" t="str">
        <f t="shared" si="0"/>
        <v>ND</v>
      </c>
      <c r="C41" s="7" t="str">
        <f t="shared" si="1"/>
        <v>MENSUAL</v>
      </c>
    </row>
    <row r="42" spans="1:3" x14ac:dyDescent="0.25">
      <c r="A42" s="7">
        <v>39</v>
      </c>
      <c r="B42" s="7" t="str">
        <f t="shared" si="0"/>
        <v>ND</v>
      </c>
      <c r="C42" s="7" t="str">
        <f t="shared" si="1"/>
        <v>MENSUAL</v>
      </c>
    </row>
    <row r="43" spans="1:3" x14ac:dyDescent="0.25">
      <c r="A43" s="7">
        <v>40</v>
      </c>
      <c r="B43" s="7" t="str">
        <f t="shared" si="0"/>
        <v>ND</v>
      </c>
      <c r="C43" s="7" t="str">
        <f t="shared" si="1"/>
        <v>MENSUAL</v>
      </c>
    </row>
    <row r="44" spans="1:3" x14ac:dyDescent="0.25">
      <c r="A44" s="7">
        <v>41</v>
      </c>
      <c r="B44" s="7" t="str">
        <f t="shared" si="0"/>
        <v>ND</v>
      </c>
      <c r="C44" s="7" t="str">
        <f t="shared" si="1"/>
        <v>MENSUAL</v>
      </c>
    </row>
    <row r="45" spans="1:3" x14ac:dyDescent="0.25">
      <c r="A45" s="9">
        <v>42</v>
      </c>
      <c r="B45" s="7" t="str">
        <f t="shared" si="0"/>
        <v>ND</v>
      </c>
      <c r="C45" s="7" t="str">
        <f t="shared" si="1"/>
        <v>MENSUAL</v>
      </c>
    </row>
    <row r="46" spans="1:3" x14ac:dyDescent="0.25">
      <c r="A46" s="7">
        <v>43</v>
      </c>
      <c r="B46" s="7" t="str">
        <f t="shared" si="0"/>
        <v>ND</v>
      </c>
      <c r="C46" s="7" t="str">
        <f t="shared" si="1"/>
        <v>MENSUAL</v>
      </c>
    </row>
    <row r="47" spans="1:3" x14ac:dyDescent="0.25">
      <c r="A47" s="7">
        <v>44</v>
      </c>
      <c r="B47" s="7" t="str">
        <f t="shared" si="0"/>
        <v>ND</v>
      </c>
      <c r="C47" s="7" t="str">
        <f t="shared" si="1"/>
        <v>MENSUAL</v>
      </c>
    </row>
    <row r="48" spans="1:3" x14ac:dyDescent="0.25">
      <c r="A48" s="7">
        <v>45</v>
      </c>
      <c r="B48" s="7" t="str">
        <f t="shared" si="0"/>
        <v>ND</v>
      </c>
      <c r="C48" s="7" t="str">
        <f t="shared" si="1"/>
        <v>MENSUAL</v>
      </c>
    </row>
    <row r="49" spans="1:3" x14ac:dyDescent="0.25">
      <c r="A49" s="7">
        <v>46</v>
      </c>
      <c r="B49" s="7" t="str">
        <f t="shared" si="0"/>
        <v>ND</v>
      </c>
      <c r="C49" s="7" t="str">
        <f t="shared" si="1"/>
        <v>MENSUAL</v>
      </c>
    </row>
    <row r="50" spans="1:3" x14ac:dyDescent="0.25">
      <c r="A50" s="7">
        <v>47</v>
      </c>
      <c r="B50" s="7" t="str">
        <f t="shared" si="0"/>
        <v>ND</v>
      </c>
      <c r="C50" s="7" t="str">
        <f t="shared" si="1"/>
        <v>MENSUAL</v>
      </c>
    </row>
    <row r="51" spans="1:3" x14ac:dyDescent="0.25">
      <c r="A51" s="7">
        <v>48</v>
      </c>
      <c r="B51" s="7" t="str">
        <f t="shared" si="0"/>
        <v>ND</v>
      </c>
      <c r="C51" s="7" t="str">
        <f t="shared" si="1"/>
        <v>MENSUAL</v>
      </c>
    </row>
    <row r="52" spans="1:3" x14ac:dyDescent="0.25">
      <c r="A52" s="7">
        <v>49</v>
      </c>
      <c r="B52" s="7" t="str">
        <f t="shared" si="0"/>
        <v>ND</v>
      </c>
      <c r="C52" s="7" t="str">
        <f t="shared" si="1"/>
        <v>MENSUAL</v>
      </c>
    </row>
    <row r="53" spans="1:3" x14ac:dyDescent="0.25">
      <c r="A53" s="7">
        <v>50</v>
      </c>
      <c r="B53" s="7" t="str">
        <f t="shared" si="0"/>
        <v>ND</v>
      </c>
      <c r="C53" s="7" t="str">
        <f t="shared" si="1"/>
        <v>MENSUAL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7">
        <v>1</v>
      </c>
      <c r="B4" t="s">
        <v>382</v>
      </c>
      <c r="C4">
        <v>0</v>
      </c>
      <c r="D4">
        <v>0</v>
      </c>
      <c r="E4" t="s">
        <v>383</v>
      </c>
      <c r="F4" t="s">
        <v>384</v>
      </c>
    </row>
    <row r="5" spans="1:6" x14ac:dyDescent="0.25">
      <c r="A5" s="7">
        <v>2</v>
      </c>
      <c r="B5" t="str">
        <f>B4</f>
        <v>ND</v>
      </c>
      <c r="C5">
        <f>C4</f>
        <v>0</v>
      </c>
      <c r="D5">
        <f>D4</f>
        <v>0</v>
      </c>
      <c r="E5" t="str">
        <f>E4</f>
        <v>PESOS</v>
      </c>
      <c r="F5" t="str">
        <f>F4</f>
        <v>MENSUAL</v>
      </c>
    </row>
    <row r="6" spans="1:6" x14ac:dyDescent="0.25">
      <c r="A6" s="7">
        <v>3</v>
      </c>
      <c r="B6" s="7" t="str">
        <f t="shared" ref="B6:B53" si="0">B5</f>
        <v>ND</v>
      </c>
      <c r="C6" s="7">
        <f t="shared" ref="C6:C53" si="1">C5</f>
        <v>0</v>
      </c>
      <c r="D6" s="7">
        <f t="shared" ref="D6:D53" si="2">D5</f>
        <v>0</v>
      </c>
      <c r="E6" s="7" t="str">
        <f t="shared" ref="E6:E53" si="3">E5</f>
        <v>PESOS</v>
      </c>
      <c r="F6" s="7" t="str">
        <f t="shared" ref="F6:F53" si="4">F5</f>
        <v>MENSUAL</v>
      </c>
    </row>
    <row r="7" spans="1:6" x14ac:dyDescent="0.25">
      <c r="A7" s="7">
        <v>4</v>
      </c>
      <c r="B7" s="7" t="str">
        <f t="shared" si="0"/>
        <v>ND</v>
      </c>
      <c r="C7" s="7">
        <f t="shared" si="1"/>
        <v>0</v>
      </c>
      <c r="D7" s="7">
        <f t="shared" si="2"/>
        <v>0</v>
      </c>
      <c r="E7" s="7" t="str">
        <f t="shared" si="3"/>
        <v>PESOS</v>
      </c>
      <c r="F7" s="7" t="str">
        <f t="shared" si="4"/>
        <v>MENSUAL</v>
      </c>
    </row>
    <row r="8" spans="1:6" x14ac:dyDescent="0.25">
      <c r="A8" s="7">
        <v>5</v>
      </c>
      <c r="B8" s="7" t="str">
        <f t="shared" si="0"/>
        <v>ND</v>
      </c>
      <c r="C8" s="7">
        <f t="shared" si="1"/>
        <v>0</v>
      </c>
      <c r="D8" s="7">
        <f t="shared" si="2"/>
        <v>0</v>
      </c>
      <c r="E8" s="7" t="str">
        <f t="shared" si="3"/>
        <v>PESOS</v>
      </c>
      <c r="F8" s="7" t="str">
        <f t="shared" si="4"/>
        <v>MENSUAL</v>
      </c>
    </row>
    <row r="9" spans="1:6" x14ac:dyDescent="0.25">
      <c r="A9" s="7">
        <v>6</v>
      </c>
      <c r="B9" s="7" t="str">
        <f t="shared" si="0"/>
        <v>ND</v>
      </c>
      <c r="C9" s="7">
        <f t="shared" si="1"/>
        <v>0</v>
      </c>
      <c r="D9" s="7">
        <f t="shared" si="2"/>
        <v>0</v>
      </c>
      <c r="E9" s="7" t="str">
        <f t="shared" si="3"/>
        <v>PESOS</v>
      </c>
      <c r="F9" s="7" t="str">
        <f t="shared" si="4"/>
        <v>MENSUAL</v>
      </c>
    </row>
    <row r="10" spans="1:6" x14ac:dyDescent="0.25">
      <c r="A10" s="7">
        <v>7</v>
      </c>
      <c r="B10" s="7" t="str">
        <f t="shared" si="0"/>
        <v>ND</v>
      </c>
      <c r="C10" s="7">
        <f t="shared" si="1"/>
        <v>0</v>
      </c>
      <c r="D10" s="7">
        <f t="shared" si="2"/>
        <v>0</v>
      </c>
      <c r="E10" s="7" t="str">
        <f t="shared" si="3"/>
        <v>PESOS</v>
      </c>
      <c r="F10" s="7" t="str">
        <f t="shared" si="4"/>
        <v>MENSUAL</v>
      </c>
    </row>
    <row r="11" spans="1:6" x14ac:dyDescent="0.25">
      <c r="A11" s="7">
        <v>8</v>
      </c>
      <c r="B11" s="7" t="str">
        <f t="shared" si="0"/>
        <v>ND</v>
      </c>
      <c r="C11" s="7">
        <f t="shared" si="1"/>
        <v>0</v>
      </c>
      <c r="D11" s="7">
        <f t="shared" si="2"/>
        <v>0</v>
      </c>
      <c r="E11" s="7" t="str">
        <f t="shared" si="3"/>
        <v>PESOS</v>
      </c>
      <c r="F11" s="7" t="str">
        <f t="shared" si="4"/>
        <v>MENSUAL</v>
      </c>
    </row>
    <row r="12" spans="1:6" x14ac:dyDescent="0.25">
      <c r="A12" s="7">
        <v>9</v>
      </c>
      <c r="B12" s="7" t="str">
        <f t="shared" si="0"/>
        <v>ND</v>
      </c>
      <c r="C12" s="7">
        <f t="shared" si="1"/>
        <v>0</v>
      </c>
      <c r="D12" s="7">
        <f t="shared" si="2"/>
        <v>0</v>
      </c>
      <c r="E12" s="7" t="str">
        <f t="shared" si="3"/>
        <v>PESOS</v>
      </c>
      <c r="F12" s="7" t="str">
        <f>F11</f>
        <v>MENSUAL</v>
      </c>
    </row>
    <row r="13" spans="1:6" x14ac:dyDescent="0.25">
      <c r="A13" s="7">
        <v>10</v>
      </c>
      <c r="B13" s="7" t="str">
        <f t="shared" si="0"/>
        <v>ND</v>
      </c>
      <c r="C13" s="7">
        <f t="shared" si="1"/>
        <v>0</v>
      </c>
      <c r="D13" s="7">
        <f t="shared" si="2"/>
        <v>0</v>
      </c>
      <c r="E13" s="7" t="str">
        <f t="shared" si="3"/>
        <v>PESOS</v>
      </c>
      <c r="F13" s="7" t="str">
        <f t="shared" si="4"/>
        <v>MENSUAL</v>
      </c>
    </row>
    <row r="14" spans="1:6" x14ac:dyDescent="0.25">
      <c r="A14" s="7">
        <v>11</v>
      </c>
      <c r="B14" s="7" t="str">
        <f t="shared" si="0"/>
        <v>ND</v>
      </c>
      <c r="C14" s="7">
        <f t="shared" si="1"/>
        <v>0</v>
      </c>
      <c r="D14" s="7">
        <f t="shared" si="2"/>
        <v>0</v>
      </c>
      <c r="E14" s="7" t="str">
        <f t="shared" si="3"/>
        <v>PESOS</v>
      </c>
      <c r="F14" s="7" t="str">
        <f t="shared" si="4"/>
        <v>MENSUAL</v>
      </c>
    </row>
    <row r="15" spans="1:6" x14ac:dyDescent="0.25">
      <c r="A15" s="7">
        <v>12</v>
      </c>
      <c r="B15" s="7" t="str">
        <f t="shared" si="0"/>
        <v>ND</v>
      </c>
      <c r="C15" s="7">
        <f t="shared" si="1"/>
        <v>0</v>
      </c>
      <c r="D15" s="7">
        <f t="shared" si="2"/>
        <v>0</v>
      </c>
      <c r="E15" s="7" t="str">
        <f t="shared" si="3"/>
        <v>PESOS</v>
      </c>
      <c r="F15" s="7" t="str">
        <f t="shared" si="4"/>
        <v>MENSUAL</v>
      </c>
    </row>
    <row r="16" spans="1:6" x14ac:dyDescent="0.25">
      <c r="A16" s="7">
        <v>13</v>
      </c>
      <c r="B16" s="7" t="str">
        <f t="shared" si="0"/>
        <v>ND</v>
      </c>
      <c r="C16" s="7">
        <f t="shared" si="1"/>
        <v>0</v>
      </c>
      <c r="D16" s="7">
        <f t="shared" si="2"/>
        <v>0</v>
      </c>
      <c r="E16" s="7" t="str">
        <f t="shared" si="3"/>
        <v>PESOS</v>
      </c>
      <c r="F16" s="7" t="str">
        <f t="shared" si="4"/>
        <v>MENSUAL</v>
      </c>
    </row>
    <row r="17" spans="1:6" x14ac:dyDescent="0.25">
      <c r="A17" s="7">
        <v>14</v>
      </c>
      <c r="B17" s="7" t="str">
        <f t="shared" si="0"/>
        <v>ND</v>
      </c>
      <c r="C17" s="7">
        <f t="shared" si="1"/>
        <v>0</v>
      </c>
      <c r="D17" s="7">
        <f t="shared" si="2"/>
        <v>0</v>
      </c>
      <c r="E17" s="7" t="str">
        <f t="shared" si="3"/>
        <v>PESOS</v>
      </c>
      <c r="F17" s="7" t="str">
        <f t="shared" si="4"/>
        <v>MENSUAL</v>
      </c>
    </row>
    <row r="18" spans="1:6" x14ac:dyDescent="0.25">
      <c r="A18" s="7">
        <v>15</v>
      </c>
      <c r="B18" s="7" t="str">
        <f t="shared" si="0"/>
        <v>ND</v>
      </c>
      <c r="C18" s="7">
        <f t="shared" si="1"/>
        <v>0</v>
      </c>
      <c r="D18" s="7">
        <f t="shared" si="2"/>
        <v>0</v>
      </c>
      <c r="E18" s="7" t="str">
        <f t="shared" si="3"/>
        <v>PESOS</v>
      </c>
      <c r="F18" s="7" t="str">
        <f t="shared" si="4"/>
        <v>MENSUAL</v>
      </c>
    </row>
    <row r="19" spans="1:6" x14ac:dyDescent="0.25">
      <c r="A19" s="7">
        <v>16</v>
      </c>
      <c r="B19" s="7" t="str">
        <f t="shared" si="0"/>
        <v>ND</v>
      </c>
      <c r="C19" s="7">
        <f t="shared" si="1"/>
        <v>0</v>
      </c>
      <c r="D19" s="7">
        <f t="shared" si="2"/>
        <v>0</v>
      </c>
      <c r="E19" s="7" t="str">
        <f t="shared" si="3"/>
        <v>PESOS</v>
      </c>
      <c r="F19" s="7" t="str">
        <f t="shared" si="4"/>
        <v>MENSUAL</v>
      </c>
    </row>
    <row r="20" spans="1:6" x14ac:dyDescent="0.25">
      <c r="A20" s="7">
        <v>17</v>
      </c>
      <c r="B20" s="7" t="str">
        <f t="shared" si="0"/>
        <v>ND</v>
      </c>
      <c r="C20" s="7">
        <f t="shared" si="1"/>
        <v>0</v>
      </c>
      <c r="D20" s="7">
        <f t="shared" si="2"/>
        <v>0</v>
      </c>
      <c r="E20" s="7" t="str">
        <f t="shared" si="3"/>
        <v>PESOS</v>
      </c>
      <c r="F20" s="7" t="str">
        <f t="shared" si="4"/>
        <v>MENSUAL</v>
      </c>
    </row>
    <row r="21" spans="1:6" x14ac:dyDescent="0.25">
      <c r="A21" s="7">
        <v>18</v>
      </c>
      <c r="B21" s="7" t="str">
        <f t="shared" si="0"/>
        <v>ND</v>
      </c>
      <c r="C21" s="7">
        <f t="shared" si="1"/>
        <v>0</v>
      </c>
      <c r="D21" s="7">
        <f t="shared" si="2"/>
        <v>0</v>
      </c>
      <c r="E21" s="7" t="str">
        <f t="shared" si="3"/>
        <v>PESOS</v>
      </c>
      <c r="F21" s="7" t="str">
        <f t="shared" si="4"/>
        <v>MENSUAL</v>
      </c>
    </row>
    <row r="22" spans="1:6" x14ac:dyDescent="0.25">
      <c r="A22" s="7">
        <v>19</v>
      </c>
      <c r="B22" s="7" t="str">
        <f t="shared" si="0"/>
        <v>ND</v>
      </c>
      <c r="C22" s="7">
        <f t="shared" si="1"/>
        <v>0</v>
      </c>
      <c r="D22" s="7">
        <f t="shared" si="2"/>
        <v>0</v>
      </c>
      <c r="E22" s="7" t="str">
        <f t="shared" si="3"/>
        <v>PESOS</v>
      </c>
      <c r="F22" s="7" t="str">
        <f t="shared" si="4"/>
        <v>MENSUAL</v>
      </c>
    </row>
    <row r="23" spans="1:6" x14ac:dyDescent="0.25">
      <c r="A23" s="7">
        <v>20</v>
      </c>
      <c r="B23" s="7" t="str">
        <f t="shared" si="0"/>
        <v>ND</v>
      </c>
      <c r="C23" s="7">
        <f t="shared" si="1"/>
        <v>0</v>
      </c>
      <c r="D23" s="7">
        <f t="shared" si="2"/>
        <v>0</v>
      </c>
      <c r="E23" s="7" t="str">
        <f t="shared" si="3"/>
        <v>PESOS</v>
      </c>
      <c r="F23" s="7" t="str">
        <f t="shared" si="4"/>
        <v>MENSUAL</v>
      </c>
    </row>
    <row r="24" spans="1:6" x14ac:dyDescent="0.25">
      <c r="A24" s="7">
        <v>21</v>
      </c>
      <c r="B24" s="7" t="str">
        <f t="shared" si="0"/>
        <v>ND</v>
      </c>
      <c r="C24" s="7">
        <f t="shared" si="1"/>
        <v>0</v>
      </c>
      <c r="D24" s="7">
        <f t="shared" si="2"/>
        <v>0</v>
      </c>
      <c r="E24" s="7" t="str">
        <f t="shared" si="3"/>
        <v>PESOS</v>
      </c>
      <c r="F24" s="7" t="str">
        <f t="shared" si="4"/>
        <v>MENSUAL</v>
      </c>
    </row>
    <row r="25" spans="1:6" x14ac:dyDescent="0.25">
      <c r="A25" s="7">
        <v>22</v>
      </c>
      <c r="B25" s="7" t="str">
        <f t="shared" si="0"/>
        <v>ND</v>
      </c>
      <c r="C25" s="7">
        <f t="shared" si="1"/>
        <v>0</v>
      </c>
      <c r="D25" s="7">
        <f t="shared" si="2"/>
        <v>0</v>
      </c>
      <c r="E25" s="7" t="str">
        <f t="shared" si="3"/>
        <v>PESOS</v>
      </c>
      <c r="F25" s="7" t="str">
        <f t="shared" si="4"/>
        <v>MENSUAL</v>
      </c>
    </row>
    <row r="26" spans="1:6" x14ac:dyDescent="0.25">
      <c r="A26" s="7">
        <v>23</v>
      </c>
      <c r="B26" s="7" t="str">
        <f t="shared" si="0"/>
        <v>ND</v>
      </c>
      <c r="C26" s="7">
        <f t="shared" si="1"/>
        <v>0</v>
      </c>
      <c r="D26" s="7">
        <f t="shared" si="2"/>
        <v>0</v>
      </c>
      <c r="E26" s="7" t="str">
        <f t="shared" si="3"/>
        <v>PESOS</v>
      </c>
      <c r="F26" s="7" t="str">
        <f t="shared" si="4"/>
        <v>MENSUAL</v>
      </c>
    </row>
    <row r="27" spans="1:6" x14ac:dyDescent="0.25">
      <c r="A27" s="7">
        <v>24</v>
      </c>
      <c r="B27" s="7" t="str">
        <f t="shared" si="0"/>
        <v>ND</v>
      </c>
      <c r="C27" s="7">
        <f t="shared" si="1"/>
        <v>0</v>
      </c>
      <c r="D27" s="7">
        <f t="shared" si="2"/>
        <v>0</v>
      </c>
      <c r="E27" s="7" t="str">
        <f t="shared" si="3"/>
        <v>PESOS</v>
      </c>
      <c r="F27" s="7" t="str">
        <f t="shared" si="4"/>
        <v>MENSUAL</v>
      </c>
    </row>
    <row r="28" spans="1:6" x14ac:dyDescent="0.25">
      <c r="A28" s="7">
        <v>25</v>
      </c>
      <c r="B28" s="7" t="str">
        <f t="shared" si="0"/>
        <v>ND</v>
      </c>
      <c r="C28" s="7">
        <f t="shared" si="1"/>
        <v>0</v>
      </c>
      <c r="D28" s="7">
        <f t="shared" si="2"/>
        <v>0</v>
      </c>
      <c r="E28" s="7" t="str">
        <f t="shared" si="3"/>
        <v>PESOS</v>
      </c>
      <c r="F28" s="7" t="str">
        <f t="shared" si="4"/>
        <v>MENSUAL</v>
      </c>
    </row>
    <row r="29" spans="1:6" x14ac:dyDescent="0.25">
      <c r="A29" s="7">
        <v>26</v>
      </c>
      <c r="B29" s="7" t="str">
        <f t="shared" si="0"/>
        <v>ND</v>
      </c>
      <c r="C29" s="7">
        <f t="shared" si="1"/>
        <v>0</v>
      </c>
      <c r="D29" s="7">
        <f t="shared" si="2"/>
        <v>0</v>
      </c>
      <c r="E29" s="7" t="str">
        <f t="shared" si="3"/>
        <v>PESOS</v>
      </c>
      <c r="F29" s="7" t="str">
        <f t="shared" si="4"/>
        <v>MENSUAL</v>
      </c>
    </row>
    <row r="30" spans="1:6" x14ac:dyDescent="0.25">
      <c r="A30" s="7">
        <v>27</v>
      </c>
      <c r="B30" s="7" t="str">
        <f t="shared" si="0"/>
        <v>ND</v>
      </c>
      <c r="C30" s="7">
        <f t="shared" si="1"/>
        <v>0</v>
      </c>
      <c r="D30" s="7">
        <f t="shared" si="2"/>
        <v>0</v>
      </c>
      <c r="E30" s="7" t="str">
        <f t="shared" si="3"/>
        <v>PESOS</v>
      </c>
      <c r="F30" s="7" t="str">
        <f t="shared" si="4"/>
        <v>MENSUAL</v>
      </c>
    </row>
    <row r="31" spans="1:6" x14ac:dyDescent="0.25">
      <c r="A31" s="7">
        <v>28</v>
      </c>
      <c r="B31" s="7" t="str">
        <f t="shared" si="0"/>
        <v>ND</v>
      </c>
      <c r="C31" s="7">
        <f t="shared" si="1"/>
        <v>0</v>
      </c>
      <c r="D31" s="7">
        <f t="shared" si="2"/>
        <v>0</v>
      </c>
      <c r="E31" s="7" t="str">
        <f t="shared" si="3"/>
        <v>PESOS</v>
      </c>
      <c r="F31" s="7" t="str">
        <f t="shared" si="4"/>
        <v>MENSUAL</v>
      </c>
    </row>
    <row r="32" spans="1:6" x14ac:dyDescent="0.25">
      <c r="A32" s="7">
        <v>29</v>
      </c>
      <c r="B32" s="7" t="str">
        <f t="shared" si="0"/>
        <v>ND</v>
      </c>
      <c r="C32" s="7">
        <f t="shared" si="1"/>
        <v>0</v>
      </c>
      <c r="D32" s="7">
        <f t="shared" si="2"/>
        <v>0</v>
      </c>
      <c r="E32" s="7" t="str">
        <f t="shared" si="3"/>
        <v>PESOS</v>
      </c>
      <c r="F32" s="7" t="str">
        <f t="shared" si="4"/>
        <v>MENSUAL</v>
      </c>
    </row>
    <row r="33" spans="1:6" x14ac:dyDescent="0.25">
      <c r="A33" s="7">
        <v>30</v>
      </c>
      <c r="B33" s="7" t="str">
        <f t="shared" si="0"/>
        <v>ND</v>
      </c>
      <c r="C33" s="7">
        <f t="shared" si="1"/>
        <v>0</v>
      </c>
      <c r="D33" s="7">
        <f t="shared" si="2"/>
        <v>0</v>
      </c>
      <c r="E33" s="7" t="str">
        <f t="shared" si="3"/>
        <v>PESOS</v>
      </c>
      <c r="F33" s="7" t="str">
        <f t="shared" si="4"/>
        <v>MENSUAL</v>
      </c>
    </row>
    <row r="34" spans="1:6" x14ac:dyDescent="0.25">
      <c r="A34" s="7">
        <v>31</v>
      </c>
      <c r="B34" s="7" t="str">
        <f t="shared" si="0"/>
        <v>ND</v>
      </c>
      <c r="C34" s="7">
        <f t="shared" si="1"/>
        <v>0</v>
      </c>
      <c r="D34" s="7">
        <f t="shared" si="2"/>
        <v>0</v>
      </c>
      <c r="E34" s="7" t="str">
        <f t="shared" si="3"/>
        <v>PESOS</v>
      </c>
      <c r="F34" s="7" t="str">
        <f t="shared" si="4"/>
        <v>MENSUAL</v>
      </c>
    </row>
    <row r="35" spans="1:6" x14ac:dyDescent="0.25">
      <c r="A35" s="7">
        <v>32</v>
      </c>
      <c r="B35" s="7" t="str">
        <f t="shared" si="0"/>
        <v>ND</v>
      </c>
      <c r="C35" s="7">
        <f t="shared" si="1"/>
        <v>0</v>
      </c>
      <c r="D35" s="7">
        <f t="shared" si="2"/>
        <v>0</v>
      </c>
      <c r="E35" s="7" t="str">
        <f t="shared" si="3"/>
        <v>PESOS</v>
      </c>
      <c r="F35" s="7" t="str">
        <f t="shared" si="4"/>
        <v>MENSUAL</v>
      </c>
    </row>
    <row r="36" spans="1:6" x14ac:dyDescent="0.25">
      <c r="A36" s="7">
        <v>33</v>
      </c>
      <c r="B36" s="7" t="str">
        <f t="shared" si="0"/>
        <v>ND</v>
      </c>
      <c r="C36" s="7">
        <f t="shared" si="1"/>
        <v>0</v>
      </c>
      <c r="D36" s="7">
        <f t="shared" si="2"/>
        <v>0</v>
      </c>
      <c r="E36" s="7" t="str">
        <f t="shared" si="3"/>
        <v>PESOS</v>
      </c>
      <c r="F36" s="7" t="str">
        <f t="shared" si="4"/>
        <v>MENSUAL</v>
      </c>
    </row>
    <row r="37" spans="1:6" x14ac:dyDescent="0.25">
      <c r="A37" s="7">
        <v>34</v>
      </c>
      <c r="B37" s="7" t="str">
        <f t="shared" si="0"/>
        <v>ND</v>
      </c>
      <c r="C37" s="7">
        <f t="shared" si="1"/>
        <v>0</v>
      </c>
      <c r="D37" s="7">
        <f t="shared" si="2"/>
        <v>0</v>
      </c>
      <c r="E37" s="7" t="str">
        <f t="shared" si="3"/>
        <v>PESOS</v>
      </c>
      <c r="F37" s="7" t="str">
        <f t="shared" si="4"/>
        <v>MENSUAL</v>
      </c>
    </row>
    <row r="38" spans="1:6" x14ac:dyDescent="0.25">
      <c r="A38" s="7">
        <v>35</v>
      </c>
      <c r="B38" s="7" t="str">
        <f t="shared" si="0"/>
        <v>ND</v>
      </c>
      <c r="C38" s="7">
        <f t="shared" si="1"/>
        <v>0</v>
      </c>
      <c r="D38" s="7">
        <f t="shared" si="2"/>
        <v>0</v>
      </c>
      <c r="E38" s="7" t="str">
        <f t="shared" si="3"/>
        <v>PESOS</v>
      </c>
      <c r="F38" s="7" t="str">
        <f t="shared" si="4"/>
        <v>MENSUAL</v>
      </c>
    </row>
    <row r="39" spans="1:6" x14ac:dyDescent="0.25">
      <c r="A39" s="7">
        <v>36</v>
      </c>
      <c r="B39" s="7" t="str">
        <f t="shared" si="0"/>
        <v>ND</v>
      </c>
      <c r="C39" s="7">
        <f t="shared" si="1"/>
        <v>0</v>
      </c>
      <c r="D39" s="7">
        <f t="shared" si="2"/>
        <v>0</v>
      </c>
      <c r="E39" s="7" t="str">
        <f t="shared" si="3"/>
        <v>PESOS</v>
      </c>
      <c r="F39" s="7" t="str">
        <f t="shared" si="4"/>
        <v>MENSUAL</v>
      </c>
    </row>
    <row r="40" spans="1:6" x14ac:dyDescent="0.25">
      <c r="A40" s="7">
        <v>37</v>
      </c>
      <c r="B40" s="7" t="str">
        <f t="shared" si="0"/>
        <v>ND</v>
      </c>
      <c r="C40" s="7">
        <f t="shared" si="1"/>
        <v>0</v>
      </c>
      <c r="D40" s="7">
        <f t="shared" si="2"/>
        <v>0</v>
      </c>
      <c r="E40" s="7" t="str">
        <f t="shared" si="3"/>
        <v>PESOS</v>
      </c>
      <c r="F40" s="7" t="str">
        <f t="shared" si="4"/>
        <v>MENSUAL</v>
      </c>
    </row>
    <row r="41" spans="1:6" x14ac:dyDescent="0.25">
      <c r="A41" s="7">
        <v>38</v>
      </c>
      <c r="B41" s="7" t="str">
        <f t="shared" si="0"/>
        <v>ND</v>
      </c>
      <c r="C41" s="7">
        <f t="shared" si="1"/>
        <v>0</v>
      </c>
      <c r="D41" s="7">
        <f t="shared" si="2"/>
        <v>0</v>
      </c>
      <c r="E41" s="7" t="str">
        <f t="shared" si="3"/>
        <v>PESOS</v>
      </c>
      <c r="F41" s="7" t="str">
        <f t="shared" si="4"/>
        <v>MENSUAL</v>
      </c>
    </row>
    <row r="42" spans="1:6" x14ac:dyDescent="0.25">
      <c r="A42" s="7">
        <v>39</v>
      </c>
      <c r="B42" s="7" t="str">
        <f t="shared" si="0"/>
        <v>ND</v>
      </c>
      <c r="C42" s="7">
        <f t="shared" si="1"/>
        <v>0</v>
      </c>
      <c r="D42" s="7">
        <f t="shared" si="2"/>
        <v>0</v>
      </c>
      <c r="E42" s="7" t="str">
        <f t="shared" si="3"/>
        <v>PESOS</v>
      </c>
      <c r="F42" s="7" t="str">
        <f t="shared" si="4"/>
        <v>MENSUAL</v>
      </c>
    </row>
    <row r="43" spans="1:6" x14ac:dyDescent="0.25">
      <c r="A43" s="7">
        <v>40</v>
      </c>
      <c r="B43" s="7" t="str">
        <f t="shared" si="0"/>
        <v>ND</v>
      </c>
      <c r="C43" s="7">
        <f t="shared" si="1"/>
        <v>0</v>
      </c>
      <c r="D43" s="7">
        <f t="shared" si="2"/>
        <v>0</v>
      </c>
      <c r="E43" s="7" t="str">
        <f t="shared" si="3"/>
        <v>PESOS</v>
      </c>
      <c r="F43" s="7" t="str">
        <f t="shared" si="4"/>
        <v>MENSUAL</v>
      </c>
    </row>
    <row r="44" spans="1:6" x14ac:dyDescent="0.25">
      <c r="A44" s="7">
        <v>41</v>
      </c>
      <c r="B44" s="7" t="str">
        <f t="shared" si="0"/>
        <v>ND</v>
      </c>
      <c r="C44" s="7">
        <f t="shared" si="1"/>
        <v>0</v>
      </c>
      <c r="D44" s="7">
        <f t="shared" si="2"/>
        <v>0</v>
      </c>
      <c r="E44" s="7" t="str">
        <f t="shared" si="3"/>
        <v>PESOS</v>
      </c>
      <c r="F44" s="7" t="str">
        <f t="shared" si="4"/>
        <v>MENSUAL</v>
      </c>
    </row>
    <row r="45" spans="1:6" x14ac:dyDescent="0.25">
      <c r="A45" s="9">
        <v>42</v>
      </c>
      <c r="B45" s="7" t="str">
        <f t="shared" si="0"/>
        <v>ND</v>
      </c>
      <c r="C45" s="7">
        <f t="shared" si="1"/>
        <v>0</v>
      </c>
      <c r="D45" s="7">
        <f t="shared" si="2"/>
        <v>0</v>
      </c>
      <c r="E45" s="7" t="str">
        <f t="shared" si="3"/>
        <v>PESOS</v>
      </c>
      <c r="F45" s="7" t="str">
        <f t="shared" si="4"/>
        <v>MENSUAL</v>
      </c>
    </row>
    <row r="46" spans="1:6" x14ac:dyDescent="0.25">
      <c r="A46" s="7">
        <v>43</v>
      </c>
      <c r="B46" s="7" t="str">
        <f t="shared" si="0"/>
        <v>ND</v>
      </c>
      <c r="C46" s="7">
        <f t="shared" si="1"/>
        <v>0</v>
      </c>
      <c r="D46" s="7">
        <f t="shared" si="2"/>
        <v>0</v>
      </c>
      <c r="E46" s="7" t="str">
        <f t="shared" si="3"/>
        <v>PESOS</v>
      </c>
      <c r="F46" s="7" t="str">
        <f t="shared" si="4"/>
        <v>MENSUAL</v>
      </c>
    </row>
    <row r="47" spans="1:6" x14ac:dyDescent="0.25">
      <c r="A47" s="7">
        <v>44</v>
      </c>
      <c r="B47" s="7" t="str">
        <f t="shared" si="0"/>
        <v>ND</v>
      </c>
      <c r="C47" s="7">
        <f t="shared" si="1"/>
        <v>0</v>
      </c>
      <c r="D47" s="7">
        <f t="shared" si="2"/>
        <v>0</v>
      </c>
      <c r="E47" s="7" t="str">
        <f t="shared" si="3"/>
        <v>PESOS</v>
      </c>
      <c r="F47" s="7" t="str">
        <f t="shared" si="4"/>
        <v>MENSUAL</v>
      </c>
    </row>
    <row r="48" spans="1:6" x14ac:dyDescent="0.25">
      <c r="A48" s="7">
        <v>45</v>
      </c>
      <c r="B48" s="7" t="str">
        <f t="shared" si="0"/>
        <v>ND</v>
      </c>
      <c r="C48" s="7">
        <f t="shared" si="1"/>
        <v>0</v>
      </c>
      <c r="D48" s="7">
        <f t="shared" si="2"/>
        <v>0</v>
      </c>
      <c r="E48" s="7" t="str">
        <f t="shared" si="3"/>
        <v>PESOS</v>
      </c>
      <c r="F48" s="7" t="str">
        <f t="shared" si="4"/>
        <v>MENSUAL</v>
      </c>
    </row>
    <row r="49" spans="1:6" x14ac:dyDescent="0.25">
      <c r="A49" s="7">
        <v>46</v>
      </c>
      <c r="B49" s="7" t="str">
        <f t="shared" si="0"/>
        <v>ND</v>
      </c>
      <c r="C49" s="7">
        <f t="shared" si="1"/>
        <v>0</v>
      </c>
      <c r="D49" s="7">
        <f t="shared" si="2"/>
        <v>0</v>
      </c>
      <c r="E49" s="7" t="str">
        <f t="shared" si="3"/>
        <v>PESOS</v>
      </c>
      <c r="F49" s="7" t="str">
        <f t="shared" si="4"/>
        <v>MENSUAL</v>
      </c>
    </row>
    <row r="50" spans="1:6" x14ac:dyDescent="0.25">
      <c r="A50" s="7">
        <v>47</v>
      </c>
      <c r="B50" s="7" t="str">
        <f t="shared" si="0"/>
        <v>ND</v>
      </c>
      <c r="C50" s="7">
        <f t="shared" si="1"/>
        <v>0</v>
      </c>
      <c r="D50" s="7">
        <f t="shared" si="2"/>
        <v>0</v>
      </c>
      <c r="E50" s="7" t="str">
        <f t="shared" si="3"/>
        <v>PESOS</v>
      </c>
      <c r="F50" s="7" t="str">
        <f t="shared" si="4"/>
        <v>MENSUAL</v>
      </c>
    </row>
    <row r="51" spans="1:6" x14ac:dyDescent="0.25">
      <c r="A51" s="7">
        <v>48</v>
      </c>
      <c r="B51" s="7" t="str">
        <f t="shared" si="0"/>
        <v>ND</v>
      </c>
      <c r="C51" s="7">
        <f t="shared" si="1"/>
        <v>0</v>
      </c>
      <c r="D51" s="7">
        <f t="shared" si="2"/>
        <v>0</v>
      </c>
      <c r="E51" s="7" t="str">
        <f t="shared" si="3"/>
        <v>PESOS</v>
      </c>
      <c r="F51" s="7" t="str">
        <f t="shared" si="4"/>
        <v>MENSUAL</v>
      </c>
    </row>
    <row r="52" spans="1:6" x14ac:dyDescent="0.25">
      <c r="A52" s="7">
        <v>49</v>
      </c>
      <c r="B52" s="7" t="str">
        <f t="shared" si="0"/>
        <v>ND</v>
      </c>
      <c r="C52" s="7">
        <f t="shared" si="1"/>
        <v>0</v>
      </c>
      <c r="D52" s="7">
        <f t="shared" si="2"/>
        <v>0</v>
      </c>
      <c r="E52" s="7" t="str">
        <f t="shared" si="3"/>
        <v>PESOS</v>
      </c>
      <c r="F52" s="7" t="str">
        <f t="shared" si="4"/>
        <v>MENSUAL</v>
      </c>
    </row>
    <row r="53" spans="1:6" x14ac:dyDescent="0.25">
      <c r="A53" s="7">
        <v>50</v>
      </c>
      <c r="B53" s="7" t="str">
        <f t="shared" si="0"/>
        <v>ND</v>
      </c>
      <c r="C53" s="7">
        <f t="shared" si="1"/>
        <v>0</v>
      </c>
      <c r="D53" s="7">
        <f t="shared" si="2"/>
        <v>0</v>
      </c>
      <c r="E53" s="7" t="str">
        <f t="shared" si="3"/>
        <v>PESOS</v>
      </c>
      <c r="F53" s="7" t="str">
        <f t="shared" si="4"/>
        <v>MENSUAL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3"/>
  <sheetViews>
    <sheetView topLeftCell="A3" workbookViewId="0">
      <selection activeCell="B57" sqref="B5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7">
        <v>1</v>
      </c>
      <c r="B4" t="s">
        <v>382</v>
      </c>
      <c r="C4">
        <v>0</v>
      </c>
      <c r="D4">
        <v>0</v>
      </c>
      <c r="E4" t="s">
        <v>383</v>
      </c>
      <c r="F4" t="s">
        <v>384</v>
      </c>
    </row>
    <row r="5" spans="1:6" x14ac:dyDescent="0.25">
      <c r="A5" s="7">
        <v>2</v>
      </c>
      <c r="B5" t="str">
        <f>B4</f>
        <v>ND</v>
      </c>
      <c r="C5">
        <f>C4</f>
        <v>0</v>
      </c>
      <c r="D5">
        <f>D4</f>
        <v>0</v>
      </c>
      <c r="E5" t="str">
        <f>E4</f>
        <v>PESOS</v>
      </c>
      <c r="F5" t="str">
        <f>F4</f>
        <v>MENSUAL</v>
      </c>
    </row>
    <row r="6" spans="1:6" x14ac:dyDescent="0.25">
      <c r="A6" s="7">
        <v>3</v>
      </c>
      <c r="B6" s="7" t="str">
        <f t="shared" ref="B6:B53" si="0">B5</f>
        <v>ND</v>
      </c>
      <c r="C6" s="7">
        <f t="shared" ref="C6:C53" si="1">C5</f>
        <v>0</v>
      </c>
      <c r="D6" s="7">
        <f t="shared" ref="D6:D53" si="2">D5</f>
        <v>0</v>
      </c>
      <c r="E6" s="7" t="str">
        <f t="shared" ref="E6:E53" si="3">E5</f>
        <v>PESOS</v>
      </c>
      <c r="F6" s="7" t="str">
        <f t="shared" ref="F6:F53" si="4">F5</f>
        <v>MENSUAL</v>
      </c>
    </row>
    <row r="7" spans="1:6" x14ac:dyDescent="0.25">
      <c r="A7" s="7">
        <v>4</v>
      </c>
      <c r="B7" s="7" t="str">
        <f t="shared" si="0"/>
        <v>ND</v>
      </c>
      <c r="C7" s="7">
        <f t="shared" si="1"/>
        <v>0</v>
      </c>
      <c r="D7" s="7">
        <f t="shared" si="2"/>
        <v>0</v>
      </c>
      <c r="E7" s="7" t="str">
        <f t="shared" si="3"/>
        <v>PESOS</v>
      </c>
      <c r="F7" s="7" t="str">
        <f t="shared" si="4"/>
        <v>MENSUAL</v>
      </c>
    </row>
    <row r="8" spans="1:6" x14ac:dyDescent="0.25">
      <c r="A8" s="7">
        <v>5</v>
      </c>
      <c r="B8" s="7" t="str">
        <f t="shared" si="0"/>
        <v>ND</v>
      </c>
      <c r="C8" s="7">
        <f t="shared" si="1"/>
        <v>0</v>
      </c>
      <c r="D8" s="7">
        <f t="shared" si="2"/>
        <v>0</v>
      </c>
      <c r="E8" s="7" t="str">
        <f t="shared" si="3"/>
        <v>PESOS</v>
      </c>
      <c r="F8" s="7" t="str">
        <f t="shared" si="4"/>
        <v>MENSUAL</v>
      </c>
    </row>
    <row r="9" spans="1:6" x14ac:dyDescent="0.25">
      <c r="A9" s="7">
        <v>6</v>
      </c>
      <c r="B9" s="7" t="str">
        <f t="shared" si="0"/>
        <v>ND</v>
      </c>
      <c r="C9" s="7">
        <f t="shared" si="1"/>
        <v>0</v>
      </c>
      <c r="D9" s="7">
        <f t="shared" si="2"/>
        <v>0</v>
      </c>
      <c r="E9" s="7" t="str">
        <f t="shared" si="3"/>
        <v>PESOS</v>
      </c>
      <c r="F9" s="7" t="str">
        <f t="shared" si="4"/>
        <v>MENSUAL</v>
      </c>
    </row>
    <row r="10" spans="1:6" x14ac:dyDescent="0.25">
      <c r="A10" s="7">
        <v>7</v>
      </c>
      <c r="B10" s="7" t="str">
        <f t="shared" si="0"/>
        <v>ND</v>
      </c>
      <c r="C10" s="7">
        <f t="shared" si="1"/>
        <v>0</v>
      </c>
      <c r="D10" s="7">
        <f t="shared" si="2"/>
        <v>0</v>
      </c>
      <c r="E10" s="7" t="str">
        <f t="shared" si="3"/>
        <v>PESOS</v>
      </c>
      <c r="F10" s="7" t="str">
        <f t="shared" si="4"/>
        <v>MENSUAL</v>
      </c>
    </row>
    <row r="11" spans="1:6" x14ac:dyDescent="0.25">
      <c r="A11" s="7">
        <v>8</v>
      </c>
      <c r="B11" s="7" t="str">
        <f t="shared" si="0"/>
        <v>ND</v>
      </c>
      <c r="C11" s="7">
        <f t="shared" si="1"/>
        <v>0</v>
      </c>
      <c r="D11" s="7">
        <f t="shared" si="2"/>
        <v>0</v>
      </c>
      <c r="E11" s="7" t="str">
        <f t="shared" si="3"/>
        <v>PESOS</v>
      </c>
      <c r="F11" s="7" t="str">
        <f t="shared" si="4"/>
        <v>MENSUAL</v>
      </c>
    </row>
    <row r="12" spans="1:6" x14ac:dyDescent="0.25">
      <c r="A12" s="7">
        <v>9</v>
      </c>
      <c r="B12" s="7" t="str">
        <f t="shared" si="0"/>
        <v>ND</v>
      </c>
      <c r="C12" s="7">
        <f t="shared" si="1"/>
        <v>0</v>
      </c>
      <c r="D12" s="7">
        <f t="shared" si="2"/>
        <v>0</v>
      </c>
      <c r="E12" s="7" t="str">
        <f t="shared" si="3"/>
        <v>PESOS</v>
      </c>
      <c r="F12" s="7" t="str">
        <f t="shared" si="4"/>
        <v>MENSUAL</v>
      </c>
    </row>
    <row r="13" spans="1:6" x14ac:dyDescent="0.25">
      <c r="A13" s="7">
        <v>10</v>
      </c>
      <c r="B13" s="7" t="str">
        <f t="shared" si="0"/>
        <v>ND</v>
      </c>
      <c r="C13" s="7">
        <f t="shared" si="1"/>
        <v>0</v>
      </c>
      <c r="D13" s="7">
        <f t="shared" si="2"/>
        <v>0</v>
      </c>
      <c r="E13" s="7" t="str">
        <f t="shared" si="3"/>
        <v>PESOS</v>
      </c>
      <c r="F13" s="7" t="str">
        <f t="shared" si="4"/>
        <v>MENSUAL</v>
      </c>
    </row>
    <row r="14" spans="1:6" x14ac:dyDescent="0.25">
      <c r="A14" s="7">
        <v>11</v>
      </c>
      <c r="B14" s="7" t="str">
        <f t="shared" si="0"/>
        <v>ND</v>
      </c>
      <c r="C14" s="7">
        <f t="shared" si="1"/>
        <v>0</v>
      </c>
      <c r="D14" s="7">
        <f t="shared" si="2"/>
        <v>0</v>
      </c>
      <c r="E14" s="7" t="str">
        <f t="shared" si="3"/>
        <v>PESOS</v>
      </c>
      <c r="F14" s="7" t="str">
        <f t="shared" si="4"/>
        <v>MENSUAL</v>
      </c>
    </row>
    <row r="15" spans="1:6" x14ac:dyDescent="0.25">
      <c r="A15" s="7">
        <v>12</v>
      </c>
      <c r="B15" s="7" t="str">
        <f t="shared" si="0"/>
        <v>ND</v>
      </c>
      <c r="C15" s="7">
        <f t="shared" si="1"/>
        <v>0</v>
      </c>
      <c r="D15" s="7">
        <f t="shared" si="2"/>
        <v>0</v>
      </c>
      <c r="E15" s="7" t="str">
        <f t="shared" si="3"/>
        <v>PESOS</v>
      </c>
      <c r="F15" s="7" t="str">
        <f t="shared" si="4"/>
        <v>MENSUAL</v>
      </c>
    </row>
    <row r="16" spans="1:6" x14ac:dyDescent="0.25">
      <c r="A16" s="7">
        <v>13</v>
      </c>
      <c r="B16" s="7" t="str">
        <f t="shared" si="0"/>
        <v>ND</v>
      </c>
      <c r="C16" s="7">
        <f t="shared" si="1"/>
        <v>0</v>
      </c>
      <c r="D16" s="7">
        <f t="shared" si="2"/>
        <v>0</v>
      </c>
      <c r="E16" s="7" t="str">
        <f t="shared" si="3"/>
        <v>PESOS</v>
      </c>
      <c r="F16" s="7" t="str">
        <f t="shared" si="4"/>
        <v>MENSUAL</v>
      </c>
    </row>
    <row r="17" spans="1:6" x14ac:dyDescent="0.25">
      <c r="A17" s="7">
        <v>14</v>
      </c>
      <c r="B17" s="7" t="str">
        <f t="shared" si="0"/>
        <v>ND</v>
      </c>
      <c r="C17" s="7">
        <f t="shared" si="1"/>
        <v>0</v>
      </c>
      <c r="D17" s="7">
        <f t="shared" si="2"/>
        <v>0</v>
      </c>
      <c r="E17" s="7" t="str">
        <f t="shared" si="3"/>
        <v>PESOS</v>
      </c>
      <c r="F17" s="7" t="str">
        <f t="shared" si="4"/>
        <v>MENSUAL</v>
      </c>
    </row>
    <row r="18" spans="1:6" x14ac:dyDescent="0.25">
      <c r="A18" s="7">
        <v>15</v>
      </c>
      <c r="B18" s="7" t="str">
        <f t="shared" si="0"/>
        <v>ND</v>
      </c>
      <c r="C18" s="7">
        <f t="shared" si="1"/>
        <v>0</v>
      </c>
      <c r="D18" s="7">
        <f t="shared" si="2"/>
        <v>0</v>
      </c>
      <c r="E18" s="7" t="str">
        <f t="shared" si="3"/>
        <v>PESOS</v>
      </c>
      <c r="F18" s="7" t="str">
        <f t="shared" si="4"/>
        <v>MENSUAL</v>
      </c>
    </row>
    <row r="19" spans="1:6" x14ac:dyDescent="0.25">
      <c r="A19" s="7">
        <v>16</v>
      </c>
      <c r="B19" s="7" t="str">
        <f t="shared" si="0"/>
        <v>ND</v>
      </c>
      <c r="C19" s="7">
        <f t="shared" si="1"/>
        <v>0</v>
      </c>
      <c r="D19" s="7">
        <f t="shared" si="2"/>
        <v>0</v>
      </c>
      <c r="E19" s="7" t="str">
        <f t="shared" si="3"/>
        <v>PESOS</v>
      </c>
      <c r="F19" s="7" t="str">
        <f t="shared" si="4"/>
        <v>MENSUAL</v>
      </c>
    </row>
    <row r="20" spans="1:6" x14ac:dyDescent="0.25">
      <c r="A20" s="7">
        <v>17</v>
      </c>
      <c r="B20" s="7" t="str">
        <f t="shared" si="0"/>
        <v>ND</v>
      </c>
      <c r="C20" s="7">
        <f t="shared" si="1"/>
        <v>0</v>
      </c>
      <c r="D20" s="7">
        <f t="shared" si="2"/>
        <v>0</v>
      </c>
      <c r="E20" s="7" t="str">
        <f t="shared" si="3"/>
        <v>PESOS</v>
      </c>
      <c r="F20" s="7" t="str">
        <f t="shared" si="4"/>
        <v>MENSUAL</v>
      </c>
    </row>
    <row r="21" spans="1:6" x14ac:dyDescent="0.25">
      <c r="A21" s="7">
        <v>18</v>
      </c>
      <c r="B21" s="7" t="str">
        <f t="shared" si="0"/>
        <v>ND</v>
      </c>
      <c r="C21" s="7">
        <f t="shared" si="1"/>
        <v>0</v>
      </c>
      <c r="D21" s="7">
        <f t="shared" si="2"/>
        <v>0</v>
      </c>
      <c r="E21" s="7" t="str">
        <f t="shared" si="3"/>
        <v>PESOS</v>
      </c>
      <c r="F21" s="7" t="str">
        <f t="shared" si="4"/>
        <v>MENSUAL</v>
      </c>
    </row>
    <row r="22" spans="1:6" x14ac:dyDescent="0.25">
      <c r="A22" s="7">
        <v>19</v>
      </c>
      <c r="B22" s="7" t="str">
        <f t="shared" si="0"/>
        <v>ND</v>
      </c>
      <c r="C22" s="7">
        <f t="shared" si="1"/>
        <v>0</v>
      </c>
      <c r="D22" s="7">
        <f t="shared" si="2"/>
        <v>0</v>
      </c>
      <c r="E22" s="7" t="str">
        <f t="shared" si="3"/>
        <v>PESOS</v>
      </c>
      <c r="F22" s="7" t="str">
        <f t="shared" si="4"/>
        <v>MENSUAL</v>
      </c>
    </row>
    <row r="23" spans="1:6" x14ac:dyDescent="0.25">
      <c r="A23" s="7">
        <v>20</v>
      </c>
      <c r="B23" s="7" t="str">
        <f t="shared" si="0"/>
        <v>ND</v>
      </c>
      <c r="C23" s="7">
        <f t="shared" si="1"/>
        <v>0</v>
      </c>
      <c r="D23" s="7">
        <f t="shared" si="2"/>
        <v>0</v>
      </c>
      <c r="E23" s="7" t="str">
        <f t="shared" si="3"/>
        <v>PESOS</v>
      </c>
      <c r="F23" s="7" t="str">
        <f t="shared" si="4"/>
        <v>MENSUAL</v>
      </c>
    </row>
    <row r="24" spans="1:6" x14ac:dyDescent="0.25">
      <c r="A24" s="7">
        <v>21</v>
      </c>
      <c r="B24" s="7" t="str">
        <f t="shared" si="0"/>
        <v>ND</v>
      </c>
      <c r="C24" s="7">
        <f t="shared" si="1"/>
        <v>0</v>
      </c>
      <c r="D24" s="7">
        <f t="shared" si="2"/>
        <v>0</v>
      </c>
      <c r="E24" s="7" t="str">
        <f t="shared" si="3"/>
        <v>PESOS</v>
      </c>
      <c r="F24" s="7" t="str">
        <f t="shared" si="4"/>
        <v>MENSUAL</v>
      </c>
    </row>
    <row r="25" spans="1:6" x14ac:dyDescent="0.25">
      <c r="A25" s="7">
        <v>22</v>
      </c>
      <c r="B25" s="7" t="str">
        <f t="shared" si="0"/>
        <v>ND</v>
      </c>
      <c r="C25" s="7">
        <f t="shared" si="1"/>
        <v>0</v>
      </c>
      <c r="D25" s="7">
        <f t="shared" si="2"/>
        <v>0</v>
      </c>
      <c r="E25" s="7" t="str">
        <f t="shared" si="3"/>
        <v>PESOS</v>
      </c>
      <c r="F25" s="7" t="str">
        <f t="shared" si="4"/>
        <v>MENSUAL</v>
      </c>
    </row>
    <row r="26" spans="1:6" x14ac:dyDescent="0.25">
      <c r="A26" s="7">
        <v>23</v>
      </c>
      <c r="B26" s="7" t="str">
        <f t="shared" si="0"/>
        <v>ND</v>
      </c>
      <c r="C26" s="7">
        <f t="shared" si="1"/>
        <v>0</v>
      </c>
      <c r="D26" s="7">
        <f t="shared" si="2"/>
        <v>0</v>
      </c>
      <c r="E26" s="7" t="str">
        <f t="shared" si="3"/>
        <v>PESOS</v>
      </c>
      <c r="F26" s="7" t="str">
        <f t="shared" si="4"/>
        <v>MENSUAL</v>
      </c>
    </row>
    <row r="27" spans="1:6" x14ac:dyDescent="0.25">
      <c r="A27" s="7">
        <v>24</v>
      </c>
      <c r="B27" s="7" t="str">
        <f t="shared" si="0"/>
        <v>ND</v>
      </c>
      <c r="C27" s="7">
        <f t="shared" si="1"/>
        <v>0</v>
      </c>
      <c r="D27" s="7">
        <f t="shared" si="2"/>
        <v>0</v>
      </c>
      <c r="E27" s="7" t="str">
        <f t="shared" si="3"/>
        <v>PESOS</v>
      </c>
      <c r="F27" s="7" t="str">
        <f t="shared" si="4"/>
        <v>MENSUAL</v>
      </c>
    </row>
    <row r="28" spans="1:6" x14ac:dyDescent="0.25">
      <c r="A28" s="7">
        <v>25</v>
      </c>
      <c r="B28" s="7" t="str">
        <f t="shared" si="0"/>
        <v>ND</v>
      </c>
      <c r="C28" s="7">
        <f t="shared" si="1"/>
        <v>0</v>
      </c>
      <c r="D28" s="7">
        <f t="shared" si="2"/>
        <v>0</v>
      </c>
      <c r="E28" s="7" t="str">
        <f t="shared" si="3"/>
        <v>PESOS</v>
      </c>
      <c r="F28" s="7" t="str">
        <f t="shared" si="4"/>
        <v>MENSUAL</v>
      </c>
    </row>
    <row r="29" spans="1:6" x14ac:dyDescent="0.25">
      <c r="A29" s="7">
        <v>26</v>
      </c>
      <c r="B29" s="7" t="str">
        <f t="shared" si="0"/>
        <v>ND</v>
      </c>
      <c r="C29" s="7">
        <f t="shared" si="1"/>
        <v>0</v>
      </c>
      <c r="D29" s="7">
        <f t="shared" si="2"/>
        <v>0</v>
      </c>
      <c r="E29" s="7" t="str">
        <f t="shared" si="3"/>
        <v>PESOS</v>
      </c>
      <c r="F29" s="7" t="str">
        <f t="shared" si="4"/>
        <v>MENSUAL</v>
      </c>
    </row>
    <row r="30" spans="1:6" x14ac:dyDescent="0.25">
      <c r="A30" s="7">
        <v>27</v>
      </c>
      <c r="B30" s="7" t="str">
        <f t="shared" si="0"/>
        <v>ND</v>
      </c>
      <c r="C30" s="7">
        <f t="shared" si="1"/>
        <v>0</v>
      </c>
      <c r="D30" s="7">
        <f t="shared" si="2"/>
        <v>0</v>
      </c>
      <c r="E30" s="7" t="str">
        <f t="shared" si="3"/>
        <v>PESOS</v>
      </c>
      <c r="F30" s="7" t="str">
        <f t="shared" si="4"/>
        <v>MENSUAL</v>
      </c>
    </row>
    <row r="31" spans="1:6" x14ac:dyDescent="0.25">
      <c r="A31" s="7">
        <v>28</v>
      </c>
      <c r="B31" s="7" t="str">
        <f t="shared" si="0"/>
        <v>ND</v>
      </c>
      <c r="C31" s="7">
        <f t="shared" si="1"/>
        <v>0</v>
      </c>
      <c r="D31" s="7">
        <f t="shared" si="2"/>
        <v>0</v>
      </c>
      <c r="E31" s="7" t="str">
        <f t="shared" si="3"/>
        <v>PESOS</v>
      </c>
      <c r="F31" s="7" t="str">
        <f t="shared" si="4"/>
        <v>MENSUAL</v>
      </c>
    </row>
    <row r="32" spans="1:6" x14ac:dyDescent="0.25">
      <c r="A32" s="7">
        <v>29</v>
      </c>
      <c r="B32" s="7" t="str">
        <f t="shared" si="0"/>
        <v>ND</v>
      </c>
      <c r="C32" s="7">
        <f t="shared" si="1"/>
        <v>0</v>
      </c>
      <c r="D32" s="7">
        <f t="shared" si="2"/>
        <v>0</v>
      </c>
      <c r="E32" s="7" t="str">
        <f t="shared" si="3"/>
        <v>PESOS</v>
      </c>
      <c r="F32" s="7" t="str">
        <f t="shared" si="4"/>
        <v>MENSUAL</v>
      </c>
    </row>
    <row r="33" spans="1:6" x14ac:dyDescent="0.25">
      <c r="A33" s="7">
        <v>30</v>
      </c>
      <c r="B33" s="7" t="str">
        <f t="shared" si="0"/>
        <v>ND</v>
      </c>
      <c r="C33" s="7">
        <f t="shared" si="1"/>
        <v>0</v>
      </c>
      <c r="D33" s="7">
        <f t="shared" si="2"/>
        <v>0</v>
      </c>
      <c r="E33" s="7" t="str">
        <f t="shared" si="3"/>
        <v>PESOS</v>
      </c>
      <c r="F33" s="7" t="str">
        <f t="shared" si="4"/>
        <v>MENSUAL</v>
      </c>
    </row>
    <row r="34" spans="1:6" x14ac:dyDescent="0.25">
      <c r="A34" s="7">
        <v>31</v>
      </c>
      <c r="B34" s="7" t="str">
        <f t="shared" si="0"/>
        <v>ND</v>
      </c>
      <c r="C34" s="7">
        <f t="shared" si="1"/>
        <v>0</v>
      </c>
      <c r="D34" s="7">
        <f t="shared" si="2"/>
        <v>0</v>
      </c>
      <c r="E34" s="7" t="str">
        <f t="shared" si="3"/>
        <v>PESOS</v>
      </c>
      <c r="F34" s="7" t="str">
        <f t="shared" si="4"/>
        <v>MENSUAL</v>
      </c>
    </row>
    <row r="35" spans="1:6" x14ac:dyDescent="0.25">
      <c r="A35" s="7">
        <v>32</v>
      </c>
      <c r="B35" s="7" t="str">
        <f t="shared" si="0"/>
        <v>ND</v>
      </c>
      <c r="C35" s="7">
        <f t="shared" si="1"/>
        <v>0</v>
      </c>
      <c r="D35" s="7">
        <f t="shared" si="2"/>
        <v>0</v>
      </c>
      <c r="E35" s="7" t="str">
        <f t="shared" si="3"/>
        <v>PESOS</v>
      </c>
      <c r="F35" s="7" t="str">
        <f t="shared" si="4"/>
        <v>MENSUAL</v>
      </c>
    </row>
    <row r="36" spans="1:6" x14ac:dyDescent="0.25">
      <c r="A36" s="7">
        <v>33</v>
      </c>
      <c r="B36" s="7" t="str">
        <f t="shared" si="0"/>
        <v>ND</v>
      </c>
      <c r="C36" s="7">
        <f t="shared" si="1"/>
        <v>0</v>
      </c>
      <c r="D36" s="7">
        <f t="shared" si="2"/>
        <v>0</v>
      </c>
      <c r="E36" s="7" t="str">
        <f t="shared" si="3"/>
        <v>PESOS</v>
      </c>
      <c r="F36" s="7" t="str">
        <f t="shared" si="4"/>
        <v>MENSUAL</v>
      </c>
    </row>
    <row r="37" spans="1:6" x14ac:dyDescent="0.25">
      <c r="A37" s="7">
        <v>34</v>
      </c>
      <c r="B37" s="7" t="str">
        <f t="shared" si="0"/>
        <v>ND</v>
      </c>
      <c r="C37" s="7">
        <f t="shared" si="1"/>
        <v>0</v>
      </c>
      <c r="D37" s="7">
        <f t="shared" si="2"/>
        <v>0</v>
      </c>
      <c r="E37" s="7" t="str">
        <f t="shared" si="3"/>
        <v>PESOS</v>
      </c>
      <c r="F37" s="7" t="str">
        <f t="shared" si="4"/>
        <v>MENSUAL</v>
      </c>
    </row>
    <row r="38" spans="1:6" x14ac:dyDescent="0.25">
      <c r="A38" s="7">
        <v>35</v>
      </c>
      <c r="B38" s="7" t="str">
        <f t="shared" si="0"/>
        <v>ND</v>
      </c>
      <c r="C38" s="7">
        <f t="shared" si="1"/>
        <v>0</v>
      </c>
      <c r="D38" s="7">
        <f t="shared" si="2"/>
        <v>0</v>
      </c>
      <c r="E38" s="7" t="str">
        <f t="shared" si="3"/>
        <v>PESOS</v>
      </c>
      <c r="F38" s="7" t="str">
        <f t="shared" si="4"/>
        <v>MENSUAL</v>
      </c>
    </row>
    <row r="39" spans="1:6" x14ac:dyDescent="0.25">
      <c r="A39" s="7">
        <v>36</v>
      </c>
      <c r="B39" s="7" t="str">
        <f t="shared" si="0"/>
        <v>ND</v>
      </c>
      <c r="C39" s="7">
        <f t="shared" si="1"/>
        <v>0</v>
      </c>
      <c r="D39" s="7">
        <f t="shared" si="2"/>
        <v>0</v>
      </c>
      <c r="E39" s="7" t="str">
        <f t="shared" si="3"/>
        <v>PESOS</v>
      </c>
      <c r="F39" s="7" t="str">
        <f t="shared" si="4"/>
        <v>MENSUAL</v>
      </c>
    </row>
    <row r="40" spans="1:6" x14ac:dyDescent="0.25">
      <c r="A40" s="7">
        <v>37</v>
      </c>
      <c r="B40" s="7" t="str">
        <f t="shared" si="0"/>
        <v>ND</v>
      </c>
      <c r="C40" s="7">
        <f t="shared" si="1"/>
        <v>0</v>
      </c>
      <c r="D40" s="7">
        <f t="shared" si="2"/>
        <v>0</v>
      </c>
      <c r="E40" s="7" t="str">
        <f t="shared" si="3"/>
        <v>PESOS</v>
      </c>
      <c r="F40" s="7" t="str">
        <f t="shared" si="4"/>
        <v>MENSUAL</v>
      </c>
    </row>
    <row r="41" spans="1:6" x14ac:dyDescent="0.25">
      <c r="A41" s="7">
        <v>38</v>
      </c>
      <c r="B41" s="7" t="str">
        <f t="shared" si="0"/>
        <v>ND</v>
      </c>
      <c r="C41" s="7">
        <f t="shared" si="1"/>
        <v>0</v>
      </c>
      <c r="D41" s="7">
        <f t="shared" si="2"/>
        <v>0</v>
      </c>
      <c r="E41" s="7" t="str">
        <f t="shared" si="3"/>
        <v>PESOS</v>
      </c>
      <c r="F41" s="7" t="str">
        <f t="shared" si="4"/>
        <v>MENSUAL</v>
      </c>
    </row>
    <row r="42" spans="1:6" x14ac:dyDescent="0.25">
      <c r="A42" s="7">
        <v>39</v>
      </c>
      <c r="B42" s="7" t="str">
        <f t="shared" si="0"/>
        <v>ND</v>
      </c>
      <c r="C42" s="7">
        <f t="shared" si="1"/>
        <v>0</v>
      </c>
      <c r="D42" s="7">
        <f t="shared" si="2"/>
        <v>0</v>
      </c>
      <c r="E42" s="7" t="str">
        <f t="shared" si="3"/>
        <v>PESOS</v>
      </c>
      <c r="F42" s="7" t="str">
        <f t="shared" si="4"/>
        <v>MENSUAL</v>
      </c>
    </row>
    <row r="43" spans="1:6" x14ac:dyDescent="0.25">
      <c r="A43" s="7">
        <v>40</v>
      </c>
      <c r="B43" s="7" t="str">
        <f t="shared" si="0"/>
        <v>ND</v>
      </c>
      <c r="C43" s="7">
        <f t="shared" si="1"/>
        <v>0</v>
      </c>
      <c r="D43" s="7">
        <f t="shared" si="2"/>
        <v>0</v>
      </c>
      <c r="E43" s="7" t="str">
        <f t="shared" si="3"/>
        <v>PESOS</v>
      </c>
      <c r="F43" s="7" t="str">
        <f t="shared" si="4"/>
        <v>MENSUAL</v>
      </c>
    </row>
    <row r="44" spans="1:6" x14ac:dyDescent="0.25">
      <c r="A44" s="7">
        <v>41</v>
      </c>
      <c r="B44" s="7" t="str">
        <f t="shared" si="0"/>
        <v>ND</v>
      </c>
      <c r="C44" s="7">
        <f t="shared" si="1"/>
        <v>0</v>
      </c>
      <c r="D44" s="7">
        <f t="shared" si="2"/>
        <v>0</v>
      </c>
      <c r="E44" s="7" t="str">
        <f t="shared" si="3"/>
        <v>PESOS</v>
      </c>
      <c r="F44" s="7" t="str">
        <f t="shared" si="4"/>
        <v>MENSUAL</v>
      </c>
    </row>
    <row r="45" spans="1:6" x14ac:dyDescent="0.25">
      <c r="A45" s="9">
        <v>42</v>
      </c>
      <c r="B45" s="7" t="str">
        <f t="shared" si="0"/>
        <v>ND</v>
      </c>
      <c r="C45" s="7">
        <f t="shared" si="1"/>
        <v>0</v>
      </c>
      <c r="D45" s="7">
        <f t="shared" si="2"/>
        <v>0</v>
      </c>
      <c r="E45" s="7" t="str">
        <f t="shared" si="3"/>
        <v>PESOS</v>
      </c>
      <c r="F45" s="7" t="str">
        <f t="shared" si="4"/>
        <v>MENSUAL</v>
      </c>
    </row>
    <row r="46" spans="1:6" x14ac:dyDescent="0.25">
      <c r="A46" s="7">
        <v>43</v>
      </c>
      <c r="B46" s="7" t="str">
        <f t="shared" si="0"/>
        <v>ND</v>
      </c>
      <c r="C46" s="7">
        <f t="shared" si="1"/>
        <v>0</v>
      </c>
      <c r="D46" s="7">
        <f t="shared" si="2"/>
        <v>0</v>
      </c>
      <c r="E46" s="7" t="str">
        <f t="shared" si="3"/>
        <v>PESOS</v>
      </c>
      <c r="F46" s="7" t="str">
        <f t="shared" si="4"/>
        <v>MENSUAL</v>
      </c>
    </row>
    <row r="47" spans="1:6" x14ac:dyDescent="0.25">
      <c r="A47" s="7">
        <v>44</v>
      </c>
      <c r="B47" s="7" t="str">
        <f t="shared" si="0"/>
        <v>ND</v>
      </c>
      <c r="C47" s="7">
        <f t="shared" si="1"/>
        <v>0</v>
      </c>
      <c r="D47" s="7">
        <f t="shared" si="2"/>
        <v>0</v>
      </c>
      <c r="E47" s="7" t="str">
        <f t="shared" si="3"/>
        <v>PESOS</v>
      </c>
      <c r="F47" s="7" t="str">
        <f t="shared" si="4"/>
        <v>MENSUAL</v>
      </c>
    </row>
    <row r="48" spans="1:6" x14ac:dyDescent="0.25">
      <c r="A48" s="7">
        <v>45</v>
      </c>
      <c r="B48" s="7" t="str">
        <f t="shared" si="0"/>
        <v>ND</v>
      </c>
      <c r="C48" s="7">
        <f t="shared" si="1"/>
        <v>0</v>
      </c>
      <c r="D48" s="7">
        <f t="shared" si="2"/>
        <v>0</v>
      </c>
      <c r="E48" s="7" t="str">
        <f t="shared" si="3"/>
        <v>PESOS</v>
      </c>
      <c r="F48" s="7" t="str">
        <f t="shared" si="4"/>
        <v>MENSUAL</v>
      </c>
    </row>
    <row r="49" spans="1:6" x14ac:dyDescent="0.25">
      <c r="A49" s="7">
        <v>46</v>
      </c>
      <c r="B49" s="7" t="str">
        <f t="shared" si="0"/>
        <v>ND</v>
      </c>
      <c r="C49" s="7">
        <f t="shared" si="1"/>
        <v>0</v>
      </c>
      <c r="D49" s="7">
        <f t="shared" si="2"/>
        <v>0</v>
      </c>
      <c r="E49" s="7" t="str">
        <f t="shared" si="3"/>
        <v>PESOS</v>
      </c>
      <c r="F49" s="7" t="str">
        <f t="shared" si="4"/>
        <v>MENSUAL</v>
      </c>
    </row>
    <row r="50" spans="1:6" x14ac:dyDescent="0.25">
      <c r="A50" s="7">
        <v>47</v>
      </c>
      <c r="B50" s="7" t="str">
        <f t="shared" si="0"/>
        <v>ND</v>
      </c>
      <c r="C50" s="7">
        <f t="shared" si="1"/>
        <v>0</v>
      </c>
      <c r="D50" s="7">
        <f t="shared" si="2"/>
        <v>0</v>
      </c>
      <c r="E50" s="7" t="str">
        <f t="shared" si="3"/>
        <v>PESOS</v>
      </c>
      <c r="F50" s="7" t="str">
        <f t="shared" si="4"/>
        <v>MENSUAL</v>
      </c>
    </row>
    <row r="51" spans="1:6" x14ac:dyDescent="0.25">
      <c r="A51" s="7">
        <v>48</v>
      </c>
      <c r="B51" s="7" t="str">
        <f t="shared" si="0"/>
        <v>ND</v>
      </c>
      <c r="C51" s="7">
        <f t="shared" si="1"/>
        <v>0</v>
      </c>
      <c r="D51" s="7">
        <f t="shared" si="2"/>
        <v>0</v>
      </c>
      <c r="E51" s="7" t="str">
        <f t="shared" si="3"/>
        <v>PESOS</v>
      </c>
      <c r="F51" s="7" t="str">
        <f t="shared" si="4"/>
        <v>MENSUAL</v>
      </c>
    </row>
    <row r="52" spans="1:6" x14ac:dyDescent="0.25">
      <c r="A52" s="7">
        <v>49</v>
      </c>
      <c r="B52" s="7" t="str">
        <f t="shared" si="0"/>
        <v>ND</v>
      </c>
      <c r="C52" s="7">
        <f t="shared" si="1"/>
        <v>0</v>
      </c>
      <c r="D52" s="7">
        <f t="shared" si="2"/>
        <v>0</v>
      </c>
      <c r="E52" s="7" t="str">
        <f t="shared" si="3"/>
        <v>PESOS</v>
      </c>
      <c r="F52" s="7" t="str">
        <f t="shared" si="4"/>
        <v>MENSUAL</v>
      </c>
    </row>
    <row r="53" spans="1:6" x14ac:dyDescent="0.25">
      <c r="A53" s="7">
        <v>50</v>
      </c>
      <c r="B53" s="7" t="str">
        <f t="shared" si="0"/>
        <v>ND</v>
      </c>
      <c r="C53" s="7">
        <f t="shared" si="1"/>
        <v>0</v>
      </c>
      <c r="D53" s="7">
        <f t="shared" si="2"/>
        <v>0</v>
      </c>
      <c r="E53" s="7" t="str">
        <f t="shared" si="3"/>
        <v>PESOS</v>
      </c>
      <c r="F53" s="7" t="str">
        <f t="shared" si="4"/>
        <v>MENSUAL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3"/>
  <sheetViews>
    <sheetView topLeftCell="A3" workbookViewId="0">
      <selection activeCell="D4" sqref="D4:D5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7">
        <v>1</v>
      </c>
      <c r="B4" t="s">
        <v>387</v>
      </c>
      <c r="C4">
        <v>0</v>
      </c>
      <c r="D4">
        <v>0</v>
      </c>
      <c r="E4" t="s">
        <v>380</v>
      </c>
      <c r="F4" t="s">
        <v>388</v>
      </c>
    </row>
    <row r="5" spans="1:6" x14ac:dyDescent="0.25">
      <c r="A5" s="7">
        <v>2</v>
      </c>
      <c r="B5" s="7" t="s">
        <v>387</v>
      </c>
      <c r="C5" s="7">
        <v>0</v>
      </c>
      <c r="D5" s="7">
        <v>0</v>
      </c>
      <c r="E5" s="7" t="s">
        <v>380</v>
      </c>
      <c r="F5" s="7" t="s">
        <v>388</v>
      </c>
    </row>
    <row r="6" spans="1:6" x14ac:dyDescent="0.25">
      <c r="A6" s="7">
        <v>3</v>
      </c>
      <c r="B6" s="7" t="s">
        <v>387</v>
      </c>
      <c r="C6" s="7">
        <v>0</v>
      </c>
      <c r="D6" s="7">
        <v>0</v>
      </c>
      <c r="E6" s="7" t="s">
        <v>380</v>
      </c>
      <c r="F6" s="7" t="s">
        <v>388</v>
      </c>
    </row>
    <row r="7" spans="1:6" x14ac:dyDescent="0.25">
      <c r="A7" s="7">
        <v>4</v>
      </c>
      <c r="B7" s="7" t="s">
        <v>387</v>
      </c>
      <c r="C7" s="7">
        <v>0</v>
      </c>
      <c r="D7" s="7">
        <v>0</v>
      </c>
      <c r="E7" s="7" t="s">
        <v>380</v>
      </c>
      <c r="F7" s="7" t="s">
        <v>388</v>
      </c>
    </row>
    <row r="8" spans="1:6" x14ac:dyDescent="0.25">
      <c r="A8" s="7">
        <v>5</v>
      </c>
      <c r="B8" s="7" t="s">
        <v>387</v>
      </c>
      <c r="C8" s="7">
        <v>0</v>
      </c>
      <c r="D8" s="7">
        <v>0</v>
      </c>
      <c r="E8" s="7" t="s">
        <v>380</v>
      </c>
      <c r="F8" s="7" t="s">
        <v>388</v>
      </c>
    </row>
    <row r="9" spans="1:6" x14ac:dyDescent="0.25">
      <c r="A9" s="7">
        <v>6</v>
      </c>
      <c r="B9" s="7" t="s">
        <v>387</v>
      </c>
      <c r="C9" s="7">
        <v>0</v>
      </c>
      <c r="D9" s="7">
        <v>0</v>
      </c>
      <c r="E9" s="7" t="s">
        <v>380</v>
      </c>
      <c r="F9" s="7" t="s">
        <v>388</v>
      </c>
    </row>
    <row r="10" spans="1:6" x14ac:dyDescent="0.25">
      <c r="A10" s="7">
        <v>7</v>
      </c>
      <c r="B10" s="7" t="s">
        <v>387</v>
      </c>
      <c r="C10" s="7">
        <v>0</v>
      </c>
      <c r="D10" s="7">
        <v>0</v>
      </c>
      <c r="E10" s="7" t="s">
        <v>380</v>
      </c>
      <c r="F10" s="7" t="s">
        <v>388</v>
      </c>
    </row>
    <row r="11" spans="1:6" x14ac:dyDescent="0.25">
      <c r="A11" s="7">
        <v>8</v>
      </c>
      <c r="B11" s="7" t="s">
        <v>387</v>
      </c>
      <c r="C11" s="7">
        <v>0</v>
      </c>
      <c r="D11" s="7">
        <v>0</v>
      </c>
      <c r="E11" s="7" t="s">
        <v>380</v>
      </c>
      <c r="F11" s="7" t="s">
        <v>388</v>
      </c>
    </row>
    <row r="12" spans="1:6" x14ac:dyDescent="0.25">
      <c r="A12" s="7">
        <v>9</v>
      </c>
      <c r="B12" s="7" t="s">
        <v>387</v>
      </c>
      <c r="C12" s="7">
        <v>0</v>
      </c>
      <c r="D12" s="7">
        <v>0</v>
      </c>
      <c r="E12" s="7" t="s">
        <v>380</v>
      </c>
      <c r="F12" s="7" t="s">
        <v>388</v>
      </c>
    </row>
    <row r="13" spans="1:6" x14ac:dyDescent="0.25">
      <c r="A13" s="7">
        <v>10</v>
      </c>
      <c r="B13" s="7" t="s">
        <v>387</v>
      </c>
      <c r="C13" s="7">
        <v>0</v>
      </c>
      <c r="D13" s="7">
        <v>0</v>
      </c>
      <c r="E13" s="7" t="s">
        <v>380</v>
      </c>
      <c r="F13" s="7" t="s">
        <v>388</v>
      </c>
    </row>
    <row r="14" spans="1:6" x14ac:dyDescent="0.25">
      <c r="A14" s="7">
        <v>11</v>
      </c>
      <c r="B14" s="7" t="s">
        <v>387</v>
      </c>
      <c r="C14" s="7">
        <v>0</v>
      </c>
      <c r="D14" s="7">
        <v>0</v>
      </c>
      <c r="E14" s="7" t="s">
        <v>380</v>
      </c>
      <c r="F14" s="7" t="s">
        <v>388</v>
      </c>
    </row>
    <row r="15" spans="1:6" x14ac:dyDescent="0.25">
      <c r="A15" s="7">
        <v>12</v>
      </c>
      <c r="B15" s="7" t="s">
        <v>387</v>
      </c>
      <c r="C15" s="7">
        <v>0</v>
      </c>
      <c r="D15" s="7">
        <v>0</v>
      </c>
      <c r="E15" s="7" t="s">
        <v>380</v>
      </c>
      <c r="F15" s="7" t="s">
        <v>388</v>
      </c>
    </row>
    <row r="16" spans="1:6" x14ac:dyDescent="0.25">
      <c r="A16" s="7">
        <v>13</v>
      </c>
      <c r="B16" s="7" t="s">
        <v>387</v>
      </c>
      <c r="C16" s="7">
        <v>0</v>
      </c>
      <c r="D16" s="7">
        <v>0</v>
      </c>
      <c r="E16" s="7" t="s">
        <v>380</v>
      </c>
      <c r="F16" s="7" t="s">
        <v>388</v>
      </c>
    </row>
    <row r="17" spans="1:6" x14ac:dyDescent="0.25">
      <c r="A17" s="7">
        <v>14</v>
      </c>
      <c r="B17" s="7" t="s">
        <v>387</v>
      </c>
      <c r="C17" s="7">
        <v>0</v>
      </c>
      <c r="D17" s="7">
        <v>0</v>
      </c>
      <c r="E17" s="7" t="s">
        <v>380</v>
      </c>
      <c r="F17" s="7" t="s">
        <v>388</v>
      </c>
    </row>
    <row r="18" spans="1:6" x14ac:dyDescent="0.25">
      <c r="A18" s="7">
        <v>15</v>
      </c>
      <c r="B18" s="7" t="s">
        <v>387</v>
      </c>
      <c r="C18" s="7">
        <v>0</v>
      </c>
      <c r="D18" s="7">
        <v>0</v>
      </c>
      <c r="E18" s="7" t="s">
        <v>380</v>
      </c>
      <c r="F18" s="7" t="s">
        <v>388</v>
      </c>
    </row>
    <row r="19" spans="1:6" x14ac:dyDescent="0.25">
      <c r="A19" s="7">
        <v>16</v>
      </c>
      <c r="B19" s="7" t="s">
        <v>387</v>
      </c>
      <c r="C19" s="7">
        <v>0</v>
      </c>
      <c r="D19" s="7">
        <v>0</v>
      </c>
      <c r="E19" s="7" t="s">
        <v>380</v>
      </c>
      <c r="F19" s="7" t="s">
        <v>388</v>
      </c>
    </row>
    <row r="20" spans="1:6" x14ac:dyDescent="0.25">
      <c r="A20" s="7">
        <v>17</v>
      </c>
      <c r="B20" s="7" t="s">
        <v>387</v>
      </c>
      <c r="C20" s="7">
        <v>0</v>
      </c>
      <c r="D20" s="7">
        <v>0</v>
      </c>
      <c r="E20" s="7" t="s">
        <v>380</v>
      </c>
      <c r="F20" s="7" t="s">
        <v>388</v>
      </c>
    </row>
    <row r="21" spans="1:6" x14ac:dyDescent="0.25">
      <c r="A21" s="7">
        <v>18</v>
      </c>
      <c r="B21" s="7" t="s">
        <v>387</v>
      </c>
      <c r="C21" s="7">
        <v>0</v>
      </c>
      <c r="D21" s="7">
        <v>0</v>
      </c>
      <c r="E21" s="7" t="s">
        <v>380</v>
      </c>
      <c r="F21" s="7" t="s">
        <v>388</v>
      </c>
    </row>
    <row r="22" spans="1:6" x14ac:dyDescent="0.25">
      <c r="A22" s="7">
        <v>19</v>
      </c>
      <c r="B22" s="7" t="s">
        <v>387</v>
      </c>
      <c r="C22" s="7">
        <v>0</v>
      </c>
      <c r="D22" s="7">
        <v>0</v>
      </c>
      <c r="E22" s="7" t="s">
        <v>380</v>
      </c>
      <c r="F22" s="7" t="s">
        <v>388</v>
      </c>
    </row>
    <row r="23" spans="1:6" x14ac:dyDescent="0.25">
      <c r="A23" s="7">
        <v>20</v>
      </c>
      <c r="B23" s="7" t="s">
        <v>387</v>
      </c>
      <c r="C23" s="7">
        <v>0</v>
      </c>
      <c r="D23" s="7">
        <v>0</v>
      </c>
      <c r="E23" s="7" t="s">
        <v>380</v>
      </c>
      <c r="F23" s="7" t="s">
        <v>388</v>
      </c>
    </row>
    <row r="24" spans="1:6" x14ac:dyDescent="0.25">
      <c r="A24" s="7">
        <v>21</v>
      </c>
      <c r="B24" s="7" t="s">
        <v>387</v>
      </c>
      <c r="C24" s="7">
        <v>0</v>
      </c>
      <c r="D24" s="7">
        <v>0</v>
      </c>
      <c r="E24" s="7" t="s">
        <v>380</v>
      </c>
      <c r="F24" s="7" t="s">
        <v>388</v>
      </c>
    </row>
    <row r="25" spans="1:6" x14ac:dyDescent="0.25">
      <c r="A25" s="7">
        <v>22</v>
      </c>
      <c r="B25" s="7" t="s">
        <v>387</v>
      </c>
      <c r="C25" s="7">
        <v>0</v>
      </c>
      <c r="D25" s="7">
        <v>0</v>
      </c>
      <c r="E25" s="7" t="s">
        <v>380</v>
      </c>
      <c r="F25" s="7" t="s">
        <v>388</v>
      </c>
    </row>
    <row r="26" spans="1:6" x14ac:dyDescent="0.25">
      <c r="A26" s="7">
        <v>23</v>
      </c>
      <c r="B26" s="7" t="s">
        <v>387</v>
      </c>
      <c r="C26" s="7">
        <v>0</v>
      </c>
      <c r="D26" s="7">
        <v>0</v>
      </c>
      <c r="E26" s="7" t="s">
        <v>380</v>
      </c>
      <c r="F26" s="7" t="s">
        <v>388</v>
      </c>
    </row>
    <row r="27" spans="1:6" x14ac:dyDescent="0.25">
      <c r="A27" s="7">
        <v>24</v>
      </c>
      <c r="B27" s="7" t="s">
        <v>387</v>
      </c>
      <c r="C27" s="7">
        <v>0</v>
      </c>
      <c r="D27" s="7">
        <v>0</v>
      </c>
      <c r="E27" s="7" t="s">
        <v>380</v>
      </c>
      <c r="F27" s="7" t="s">
        <v>388</v>
      </c>
    </row>
    <row r="28" spans="1:6" x14ac:dyDescent="0.25">
      <c r="A28" s="7">
        <v>25</v>
      </c>
      <c r="B28" s="7" t="s">
        <v>387</v>
      </c>
      <c r="C28" s="7">
        <v>0</v>
      </c>
      <c r="D28" s="7">
        <v>0</v>
      </c>
      <c r="E28" s="7" t="s">
        <v>380</v>
      </c>
      <c r="F28" s="7" t="s">
        <v>388</v>
      </c>
    </row>
    <row r="29" spans="1:6" x14ac:dyDescent="0.25">
      <c r="A29" s="7">
        <v>26</v>
      </c>
      <c r="B29" s="7" t="s">
        <v>387</v>
      </c>
      <c r="C29" s="7">
        <v>0</v>
      </c>
      <c r="D29" s="7">
        <v>0</v>
      </c>
      <c r="E29" s="7" t="s">
        <v>380</v>
      </c>
      <c r="F29" s="7" t="s">
        <v>388</v>
      </c>
    </row>
    <row r="30" spans="1:6" x14ac:dyDescent="0.25">
      <c r="A30" s="7">
        <v>27</v>
      </c>
      <c r="B30" s="7" t="s">
        <v>387</v>
      </c>
      <c r="C30" s="7">
        <v>0</v>
      </c>
      <c r="D30" s="7">
        <v>0</v>
      </c>
      <c r="E30" s="7" t="s">
        <v>380</v>
      </c>
      <c r="F30" s="7" t="s">
        <v>388</v>
      </c>
    </row>
    <row r="31" spans="1:6" x14ac:dyDescent="0.25">
      <c r="A31" s="7">
        <v>28</v>
      </c>
      <c r="B31" s="7" t="s">
        <v>387</v>
      </c>
      <c r="C31" s="7">
        <v>0</v>
      </c>
      <c r="D31" s="7">
        <v>0</v>
      </c>
      <c r="E31" s="7" t="s">
        <v>380</v>
      </c>
      <c r="F31" s="7" t="s">
        <v>388</v>
      </c>
    </row>
    <row r="32" spans="1:6" x14ac:dyDescent="0.25">
      <c r="A32" s="7">
        <v>29</v>
      </c>
      <c r="B32" s="7" t="s">
        <v>387</v>
      </c>
      <c r="C32" s="7">
        <v>0</v>
      </c>
      <c r="D32" s="7">
        <v>0</v>
      </c>
      <c r="E32" s="7" t="s">
        <v>380</v>
      </c>
      <c r="F32" s="7" t="s">
        <v>388</v>
      </c>
    </row>
    <row r="33" spans="1:6" x14ac:dyDescent="0.25">
      <c r="A33" s="7">
        <v>30</v>
      </c>
      <c r="B33" s="7" t="s">
        <v>387</v>
      </c>
      <c r="C33" s="7">
        <v>0</v>
      </c>
      <c r="D33" s="7">
        <v>0</v>
      </c>
      <c r="E33" s="7" t="s">
        <v>380</v>
      </c>
      <c r="F33" s="7" t="s">
        <v>388</v>
      </c>
    </row>
    <row r="34" spans="1:6" x14ac:dyDescent="0.25">
      <c r="A34" s="7">
        <v>31</v>
      </c>
      <c r="B34" s="7" t="s">
        <v>387</v>
      </c>
      <c r="C34" s="7">
        <v>0</v>
      </c>
      <c r="D34" s="7">
        <v>0</v>
      </c>
      <c r="E34" s="7" t="s">
        <v>380</v>
      </c>
      <c r="F34" s="7" t="s">
        <v>388</v>
      </c>
    </row>
    <row r="35" spans="1:6" x14ac:dyDescent="0.25">
      <c r="A35" s="7">
        <v>32</v>
      </c>
      <c r="B35" s="7" t="s">
        <v>387</v>
      </c>
      <c r="C35" s="7">
        <v>0</v>
      </c>
      <c r="D35" s="7">
        <v>0</v>
      </c>
      <c r="E35" s="7" t="s">
        <v>380</v>
      </c>
      <c r="F35" s="7" t="s">
        <v>388</v>
      </c>
    </row>
    <row r="36" spans="1:6" x14ac:dyDescent="0.25">
      <c r="A36" s="7">
        <v>33</v>
      </c>
      <c r="B36" s="7" t="s">
        <v>387</v>
      </c>
      <c r="C36" s="7">
        <v>0</v>
      </c>
      <c r="D36" s="7">
        <v>0</v>
      </c>
      <c r="E36" s="7" t="s">
        <v>380</v>
      </c>
      <c r="F36" s="7" t="s">
        <v>388</v>
      </c>
    </row>
    <row r="37" spans="1:6" x14ac:dyDescent="0.25">
      <c r="A37" s="7">
        <v>34</v>
      </c>
      <c r="B37" s="7" t="s">
        <v>387</v>
      </c>
      <c r="C37" s="7">
        <v>0</v>
      </c>
      <c r="D37" s="7">
        <v>0</v>
      </c>
      <c r="E37" s="7" t="s">
        <v>380</v>
      </c>
      <c r="F37" s="7" t="s">
        <v>388</v>
      </c>
    </row>
    <row r="38" spans="1:6" x14ac:dyDescent="0.25">
      <c r="A38" s="7">
        <v>35</v>
      </c>
      <c r="B38" s="7" t="s">
        <v>387</v>
      </c>
      <c r="C38" s="7">
        <v>0</v>
      </c>
      <c r="D38" s="7">
        <v>0</v>
      </c>
      <c r="E38" s="7" t="s">
        <v>380</v>
      </c>
      <c r="F38" s="7" t="s">
        <v>388</v>
      </c>
    </row>
    <row r="39" spans="1:6" x14ac:dyDescent="0.25">
      <c r="A39" s="7">
        <v>36</v>
      </c>
      <c r="B39" s="7" t="s">
        <v>387</v>
      </c>
      <c r="C39" s="7">
        <v>0</v>
      </c>
      <c r="D39" s="7">
        <v>0</v>
      </c>
      <c r="E39" s="7" t="s">
        <v>380</v>
      </c>
      <c r="F39" s="7" t="s">
        <v>388</v>
      </c>
    </row>
    <row r="40" spans="1:6" x14ac:dyDescent="0.25">
      <c r="A40" s="7">
        <v>37</v>
      </c>
      <c r="B40" s="7" t="s">
        <v>387</v>
      </c>
      <c r="C40" s="7">
        <v>0</v>
      </c>
      <c r="D40" s="7">
        <v>0</v>
      </c>
      <c r="E40" s="7" t="s">
        <v>380</v>
      </c>
      <c r="F40" s="7" t="s">
        <v>388</v>
      </c>
    </row>
    <row r="41" spans="1:6" x14ac:dyDescent="0.25">
      <c r="A41" s="7">
        <v>38</v>
      </c>
      <c r="B41" s="7" t="s">
        <v>387</v>
      </c>
      <c r="C41" s="7">
        <v>0</v>
      </c>
      <c r="D41" s="7">
        <v>0</v>
      </c>
      <c r="E41" s="7" t="s">
        <v>380</v>
      </c>
      <c r="F41" s="7" t="s">
        <v>388</v>
      </c>
    </row>
    <row r="42" spans="1:6" x14ac:dyDescent="0.25">
      <c r="A42" s="7">
        <v>39</v>
      </c>
      <c r="B42" s="7" t="s">
        <v>387</v>
      </c>
      <c r="C42" s="7">
        <v>0</v>
      </c>
      <c r="D42" s="7">
        <v>0</v>
      </c>
      <c r="E42" s="7" t="s">
        <v>380</v>
      </c>
      <c r="F42" s="7" t="s">
        <v>388</v>
      </c>
    </row>
    <row r="43" spans="1:6" x14ac:dyDescent="0.25">
      <c r="A43" s="7">
        <v>40</v>
      </c>
      <c r="B43" s="7" t="s">
        <v>387</v>
      </c>
      <c r="C43" s="7">
        <v>0</v>
      </c>
      <c r="D43" s="7">
        <v>0</v>
      </c>
      <c r="E43" s="7" t="s">
        <v>380</v>
      </c>
      <c r="F43" s="7" t="s">
        <v>388</v>
      </c>
    </row>
    <row r="44" spans="1:6" x14ac:dyDescent="0.25">
      <c r="A44" s="7">
        <v>41</v>
      </c>
      <c r="B44" s="7" t="s">
        <v>387</v>
      </c>
      <c r="C44" s="7">
        <v>0</v>
      </c>
      <c r="D44" s="7">
        <v>0</v>
      </c>
      <c r="E44" s="7" t="s">
        <v>380</v>
      </c>
      <c r="F44" s="7" t="s">
        <v>388</v>
      </c>
    </row>
    <row r="45" spans="1:6" x14ac:dyDescent="0.25">
      <c r="A45" s="9">
        <v>42</v>
      </c>
      <c r="B45" s="7" t="s">
        <v>387</v>
      </c>
      <c r="C45" s="7">
        <v>0</v>
      </c>
      <c r="D45" s="7">
        <v>0</v>
      </c>
      <c r="E45" s="7" t="s">
        <v>380</v>
      </c>
      <c r="F45" s="7" t="s">
        <v>388</v>
      </c>
    </row>
    <row r="46" spans="1:6" x14ac:dyDescent="0.25">
      <c r="A46" s="7">
        <v>43</v>
      </c>
      <c r="B46" s="7" t="s">
        <v>387</v>
      </c>
      <c r="C46" s="7">
        <v>0</v>
      </c>
      <c r="D46" s="7">
        <v>0</v>
      </c>
      <c r="E46" s="7" t="s">
        <v>380</v>
      </c>
      <c r="F46" s="7" t="s">
        <v>388</v>
      </c>
    </row>
    <row r="47" spans="1:6" x14ac:dyDescent="0.25">
      <c r="A47" s="7">
        <v>44</v>
      </c>
      <c r="B47" s="7" t="s">
        <v>387</v>
      </c>
      <c r="C47" s="7">
        <v>0</v>
      </c>
      <c r="D47" s="7">
        <v>0</v>
      </c>
      <c r="E47" s="7" t="s">
        <v>380</v>
      </c>
      <c r="F47" s="7" t="s">
        <v>388</v>
      </c>
    </row>
    <row r="48" spans="1:6" x14ac:dyDescent="0.25">
      <c r="A48" s="7">
        <v>45</v>
      </c>
      <c r="B48" s="7" t="s">
        <v>387</v>
      </c>
      <c r="C48" s="7">
        <v>0</v>
      </c>
      <c r="D48" s="7">
        <v>0</v>
      </c>
      <c r="E48" s="7" t="s">
        <v>380</v>
      </c>
      <c r="F48" s="7" t="s">
        <v>388</v>
      </c>
    </row>
    <row r="49" spans="1:6" x14ac:dyDescent="0.25">
      <c r="A49" s="7">
        <v>46</v>
      </c>
      <c r="B49" s="7" t="s">
        <v>387</v>
      </c>
      <c r="C49" s="7">
        <v>0</v>
      </c>
      <c r="D49" s="7">
        <v>0</v>
      </c>
      <c r="E49" s="7" t="s">
        <v>380</v>
      </c>
      <c r="F49" s="7" t="s">
        <v>388</v>
      </c>
    </row>
    <row r="50" spans="1:6" x14ac:dyDescent="0.25">
      <c r="A50" s="7">
        <v>47</v>
      </c>
      <c r="B50" s="7" t="s">
        <v>387</v>
      </c>
      <c r="C50" s="7">
        <v>0</v>
      </c>
      <c r="D50" s="7">
        <v>0</v>
      </c>
      <c r="E50" s="7" t="s">
        <v>380</v>
      </c>
      <c r="F50" s="7" t="s">
        <v>388</v>
      </c>
    </row>
    <row r="51" spans="1:6" x14ac:dyDescent="0.25">
      <c r="A51" s="7">
        <v>48</v>
      </c>
      <c r="B51" s="7" t="s">
        <v>387</v>
      </c>
      <c r="C51" s="7">
        <v>0</v>
      </c>
      <c r="D51" s="7">
        <v>0</v>
      </c>
      <c r="E51" s="7" t="s">
        <v>380</v>
      </c>
      <c r="F51" s="7" t="s">
        <v>388</v>
      </c>
    </row>
    <row r="52" spans="1:6" x14ac:dyDescent="0.25">
      <c r="A52" s="7">
        <v>49</v>
      </c>
      <c r="B52" s="7" t="s">
        <v>387</v>
      </c>
      <c r="C52" s="7">
        <v>0</v>
      </c>
      <c r="D52" s="7">
        <v>0</v>
      </c>
      <c r="E52" s="7" t="s">
        <v>380</v>
      </c>
      <c r="F52" s="7" t="s">
        <v>388</v>
      </c>
    </row>
    <row r="53" spans="1:6" x14ac:dyDescent="0.25">
      <c r="A53" s="7">
        <v>50</v>
      </c>
      <c r="B53" s="7" t="s">
        <v>387</v>
      </c>
      <c r="C53" s="7">
        <v>0</v>
      </c>
      <c r="D53" s="7">
        <v>0</v>
      </c>
      <c r="E53" s="7" t="s">
        <v>380</v>
      </c>
      <c r="F53" s="7" t="s">
        <v>388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3"/>
  <sheetViews>
    <sheetView topLeftCell="A35" workbookViewId="0">
      <selection activeCell="D4" sqref="D4:D5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7">
        <v>1</v>
      </c>
      <c r="B4" t="s">
        <v>389</v>
      </c>
      <c r="C4">
        <v>0</v>
      </c>
      <c r="D4">
        <v>0</v>
      </c>
      <c r="E4" t="s">
        <v>380</v>
      </c>
      <c r="F4" t="s">
        <v>390</v>
      </c>
    </row>
    <row r="5" spans="1:6" x14ac:dyDescent="0.25">
      <c r="A5" s="7">
        <v>2</v>
      </c>
      <c r="B5" s="7" t="s">
        <v>389</v>
      </c>
      <c r="C5" s="7">
        <v>0</v>
      </c>
      <c r="D5" s="7">
        <v>0</v>
      </c>
      <c r="E5" s="7" t="s">
        <v>380</v>
      </c>
      <c r="F5" s="7" t="s">
        <v>390</v>
      </c>
    </row>
    <row r="6" spans="1:6" x14ac:dyDescent="0.25">
      <c r="A6" s="7">
        <v>3</v>
      </c>
      <c r="B6" s="7" t="s">
        <v>389</v>
      </c>
      <c r="C6" s="7">
        <v>0</v>
      </c>
      <c r="D6" s="7">
        <v>0</v>
      </c>
      <c r="E6" s="7" t="s">
        <v>380</v>
      </c>
      <c r="F6" s="7" t="s">
        <v>390</v>
      </c>
    </row>
    <row r="7" spans="1:6" x14ac:dyDescent="0.25">
      <c r="A7" s="7">
        <v>4</v>
      </c>
      <c r="B7" s="7" t="s">
        <v>389</v>
      </c>
      <c r="C7" s="7">
        <v>0</v>
      </c>
      <c r="D7" s="7">
        <v>0</v>
      </c>
      <c r="E7" s="7" t="s">
        <v>380</v>
      </c>
      <c r="F7" s="7" t="s">
        <v>390</v>
      </c>
    </row>
    <row r="8" spans="1:6" x14ac:dyDescent="0.25">
      <c r="A8" s="7">
        <v>5</v>
      </c>
      <c r="B8" s="7" t="s">
        <v>389</v>
      </c>
      <c r="C8" s="7">
        <v>0</v>
      </c>
      <c r="D8" s="7">
        <v>0</v>
      </c>
      <c r="E8" s="7" t="s">
        <v>380</v>
      </c>
      <c r="F8" s="7" t="s">
        <v>390</v>
      </c>
    </row>
    <row r="9" spans="1:6" x14ac:dyDescent="0.25">
      <c r="A9" s="7">
        <v>6</v>
      </c>
      <c r="B9" s="7" t="s">
        <v>389</v>
      </c>
      <c r="C9" s="7">
        <v>0</v>
      </c>
      <c r="D9" s="7">
        <v>0</v>
      </c>
      <c r="E9" s="7" t="s">
        <v>380</v>
      </c>
      <c r="F9" s="7" t="s">
        <v>390</v>
      </c>
    </row>
    <row r="10" spans="1:6" x14ac:dyDescent="0.25">
      <c r="A10" s="7">
        <v>7</v>
      </c>
      <c r="B10" s="7" t="s">
        <v>389</v>
      </c>
      <c r="C10" s="7">
        <v>0</v>
      </c>
      <c r="D10" s="7">
        <v>0</v>
      </c>
      <c r="E10" s="7" t="s">
        <v>380</v>
      </c>
      <c r="F10" s="7" t="s">
        <v>390</v>
      </c>
    </row>
    <row r="11" spans="1:6" x14ac:dyDescent="0.25">
      <c r="A11" s="7">
        <v>8</v>
      </c>
      <c r="B11" s="7" t="s">
        <v>389</v>
      </c>
      <c r="C11" s="7">
        <v>0</v>
      </c>
      <c r="D11" s="7">
        <v>0</v>
      </c>
      <c r="E11" s="7" t="s">
        <v>380</v>
      </c>
      <c r="F11" s="7" t="s">
        <v>390</v>
      </c>
    </row>
    <row r="12" spans="1:6" x14ac:dyDescent="0.25">
      <c r="A12" s="7">
        <v>9</v>
      </c>
      <c r="B12" s="7" t="s">
        <v>389</v>
      </c>
      <c r="C12" s="7">
        <v>0</v>
      </c>
      <c r="D12" s="7">
        <v>0</v>
      </c>
      <c r="E12" s="7" t="s">
        <v>380</v>
      </c>
      <c r="F12" s="7" t="s">
        <v>390</v>
      </c>
    </row>
    <row r="13" spans="1:6" x14ac:dyDescent="0.25">
      <c r="A13" s="7">
        <v>10</v>
      </c>
      <c r="B13" s="7" t="s">
        <v>389</v>
      </c>
      <c r="C13" s="7">
        <v>0</v>
      </c>
      <c r="D13" s="7">
        <v>0</v>
      </c>
      <c r="E13" s="7" t="s">
        <v>380</v>
      </c>
      <c r="F13" s="7" t="s">
        <v>390</v>
      </c>
    </row>
    <row r="14" spans="1:6" x14ac:dyDescent="0.25">
      <c r="A14" s="7">
        <v>11</v>
      </c>
      <c r="B14" s="7" t="s">
        <v>389</v>
      </c>
      <c r="C14" s="7">
        <v>0</v>
      </c>
      <c r="D14" s="7">
        <v>0</v>
      </c>
      <c r="E14" s="7" t="s">
        <v>380</v>
      </c>
      <c r="F14" s="7" t="s">
        <v>390</v>
      </c>
    </row>
    <row r="15" spans="1:6" x14ac:dyDescent="0.25">
      <c r="A15" s="7">
        <v>12</v>
      </c>
      <c r="B15" s="7" t="s">
        <v>389</v>
      </c>
      <c r="C15" s="7">
        <v>0</v>
      </c>
      <c r="D15" s="7">
        <v>0</v>
      </c>
      <c r="E15" s="7" t="s">
        <v>380</v>
      </c>
      <c r="F15" s="7" t="s">
        <v>390</v>
      </c>
    </row>
    <row r="16" spans="1:6" x14ac:dyDescent="0.25">
      <c r="A16" s="7">
        <v>13</v>
      </c>
      <c r="B16" s="7" t="s">
        <v>389</v>
      </c>
      <c r="C16" s="7">
        <v>0</v>
      </c>
      <c r="D16" s="7">
        <v>0</v>
      </c>
      <c r="E16" s="7" t="s">
        <v>380</v>
      </c>
      <c r="F16" s="7" t="s">
        <v>390</v>
      </c>
    </row>
    <row r="17" spans="1:6" x14ac:dyDescent="0.25">
      <c r="A17" s="7">
        <v>14</v>
      </c>
      <c r="B17" s="7" t="s">
        <v>389</v>
      </c>
      <c r="C17" s="7">
        <v>0</v>
      </c>
      <c r="D17" s="7">
        <v>0</v>
      </c>
      <c r="E17" s="7" t="s">
        <v>380</v>
      </c>
      <c r="F17" s="7" t="s">
        <v>390</v>
      </c>
    </row>
    <row r="18" spans="1:6" x14ac:dyDescent="0.25">
      <c r="A18" s="7">
        <v>15</v>
      </c>
      <c r="B18" s="7" t="s">
        <v>389</v>
      </c>
      <c r="C18" s="7">
        <v>0</v>
      </c>
      <c r="D18" s="7">
        <v>0</v>
      </c>
      <c r="E18" s="7" t="s">
        <v>380</v>
      </c>
      <c r="F18" s="7" t="s">
        <v>390</v>
      </c>
    </row>
    <row r="19" spans="1:6" x14ac:dyDescent="0.25">
      <c r="A19" s="7">
        <v>16</v>
      </c>
      <c r="B19" s="7" t="s">
        <v>389</v>
      </c>
      <c r="C19" s="7">
        <v>0</v>
      </c>
      <c r="D19" s="7">
        <v>0</v>
      </c>
      <c r="E19" s="7" t="s">
        <v>380</v>
      </c>
      <c r="F19" s="7" t="s">
        <v>390</v>
      </c>
    </row>
    <row r="20" spans="1:6" x14ac:dyDescent="0.25">
      <c r="A20" s="7">
        <v>17</v>
      </c>
      <c r="B20" s="7" t="s">
        <v>389</v>
      </c>
      <c r="C20" s="7">
        <v>0</v>
      </c>
      <c r="D20" s="7">
        <v>0</v>
      </c>
      <c r="E20" s="7" t="s">
        <v>380</v>
      </c>
      <c r="F20" s="7" t="s">
        <v>390</v>
      </c>
    </row>
    <row r="21" spans="1:6" x14ac:dyDescent="0.25">
      <c r="A21" s="7">
        <v>18</v>
      </c>
      <c r="B21" s="7" t="s">
        <v>389</v>
      </c>
      <c r="C21" s="7">
        <v>0</v>
      </c>
      <c r="D21" s="7">
        <v>0</v>
      </c>
      <c r="E21" s="7" t="s">
        <v>380</v>
      </c>
      <c r="F21" s="7" t="s">
        <v>390</v>
      </c>
    </row>
    <row r="22" spans="1:6" x14ac:dyDescent="0.25">
      <c r="A22" s="7">
        <v>19</v>
      </c>
      <c r="B22" s="7" t="s">
        <v>389</v>
      </c>
      <c r="C22" s="7">
        <v>0</v>
      </c>
      <c r="D22" s="7">
        <v>0</v>
      </c>
      <c r="E22" s="7" t="s">
        <v>380</v>
      </c>
      <c r="F22" s="7" t="s">
        <v>390</v>
      </c>
    </row>
    <row r="23" spans="1:6" x14ac:dyDescent="0.25">
      <c r="A23" s="7">
        <v>20</v>
      </c>
      <c r="B23" s="7" t="s">
        <v>389</v>
      </c>
      <c r="C23" s="7">
        <v>0</v>
      </c>
      <c r="D23" s="7">
        <v>0</v>
      </c>
      <c r="E23" s="7" t="s">
        <v>380</v>
      </c>
      <c r="F23" s="7" t="s">
        <v>390</v>
      </c>
    </row>
    <row r="24" spans="1:6" x14ac:dyDescent="0.25">
      <c r="A24" s="7">
        <v>21</v>
      </c>
      <c r="B24" s="7" t="s">
        <v>389</v>
      </c>
      <c r="C24" s="7">
        <v>0</v>
      </c>
      <c r="D24" s="7">
        <v>0</v>
      </c>
      <c r="E24" s="7" t="s">
        <v>380</v>
      </c>
      <c r="F24" s="7" t="s">
        <v>390</v>
      </c>
    </row>
    <row r="25" spans="1:6" x14ac:dyDescent="0.25">
      <c r="A25" s="7">
        <v>22</v>
      </c>
      <c r="B25" s="7" t="s">
        <v>389</v>
      </c>
      <c r="C25" s="7">
        <v>0</v>
      </c>
      <c r="D25" s="7">
        <v>0</v>
      </c>
      <c r="E25" s="7" t="s">
        <v>380</v>
      </c>
      <c r="F25" s="7" t="s">
        <v>390</v>
      </c>
    </row>
    <row r="26" spans="1:6" x14ac:dyDescent="0.25">
      <c r="A26" s="7">
        <v>23</v>
      </c>
      <c r="B26" s="7" t="s">
        <v>389</v>
      </c>
      <c r="C26" s="7">
        <v>0</v>
      </c>
      <c r="D26" s="7">
        <v>0</v>
      </c>
      <c r="E26" s="7" t="s">
        <v>380</v>
      </c>
      <c r="F26" s="7" t="s">
        <v>390</v>
      </c>
    </row>
    <row r="27" spans="1:6" x14ac:dyDescent="0.25">
      <c r="A27" s="7">
        <v>24</v>
      </c>
      <c r="B27" s="7" t="s">
        <v>389</v>
      </c>
      <c r="C27" s="7">
        <v>0</v>
      </c>
      <c r="D27" s="7">
        <v>0</v>
      </c>
      <c r="E27" s="7" t="s">
        <v>380</v>
      </c>
      <c r="F27" s="7" t="s">
        <v>390</v>
      </c>
    </row>
    <row r="28" spans="1:6" x14ac:dyDescent="0.25">
      <c r="A28" s="7">
        <v>25</v>
      </c>
      <c r="B28" s="7" t="s">
        <v>389</v>
      </c>
      <c r="C28" s="7">
        <v>0</v>
      </c>
      <c r="D28" s="7">
        <v>0</v>
      </c>
      <c r="E28" s="7" t="s">
        <v>380</v>
      </c>
      <c r="F28" s="7" t="s">
        <v>390</v>
      </c>
    </row>
    <row r="29" spans="1:6" x14ac:dyDescent="0.25">
      <c r="A29" s="7">
        <v>26</v>
      </c>
      <c r="B29" s="7" t="s">
        <v>389</v>
      </c>
      <c r="C29" s="7">
        <v>0</v>
      </c>
      <c r="D29" s="7">
        <v>0</v>
      </c>
      <c r="E29" s="7" t="s">
        <v>380</v>
      </c>
      <c r="F29" s="7" t="s">
        <v>390</v>
      </c>
    </row>
    <row r="30" spans="1:6" x14ac:dyDescent="0.25">
      <c r="A30" s="7">
        <v>27</v>
      </c>
      <c r="B30" s="7" t="s">
        <v>389</v>
      </c>
      <c r="C30" s="7">
        <v>0</v>
      </c>
      <c r="D30" s="7">
        <v>0</v>
      </c>
      <c r="E30" s="7" t="s">
        <v>380</v>
      </c>
      <c r="F30" s="7" t="s">
        <v>390</v>
      </c>
    </row>
    <row r="31" spans="1:6" x14ac:dyDescent="0.25">
      <c r="A31" s="7">
        <v>28</v>
      </c>
      <c r="B31" s="7" t="s">
        <v>389</v>
      </c>
      <c r="C31" s="7">
        <v>0</v>
      </c>
      <c r="D31" s="7">
        <v>0</v>
      </c>
      <c r="E31" s="7" t="s">
        <v>380</v>
      </c>
      <c r="F31" s="7" t="s">
        <v>390</v>
      </c>
    </row>
    <row r="32" spans="1:6" x14ac:dyDescent="0.25">
      <c r="A32" s="7">
        <v>29</v>
      </c>
      <c r="B32" s="7" t="s">
        <v>389</v>
      </c>
      <c r="C32" s="7">
        <v>0</v>
      </c>
      <c r="D32" s="7">
        <v>0</v>
      </c>
      <c r="E32" s="7" t="s">
        <v>380</v>
      </c>
      <c r="F32" s="7" t="s">
        <v>390</v>
      </c>
    </row>
    <row r="33" spans="1:6" x14ac:dyDescent="0.25">
      <c r="A33" s="7">
        <v>30</v>
      </c>
      <c r="B33" s="7" t="s">
        <v>389</v>
      </c>
      <c r="C33" s="7">
        <v>0</v>
      </c>
      <c r="D33" s="7">
        <v>0</v>
      </c>
      <c r="E33" s="7" t="s">
        <v>380</v>
      </c>
      <c r="F33" s="7" t="s">
        <v>390</v>
      </c>
    </row>
    <row r="34" spans="1:6" x14ac:dyDescent="0.25">
      <c r="A34" s="7">
        <v>31</v>
      </c>
      <c r="B34" s="7" t="s">
        <v>389</v>
      </c>
      <c r="C34" s="7">
        <v>0</v>
      </c>
      <c r="D34" s="7">
        <v>0</v>
      </c>
      <c r="E34" s="7" t="s">
        <v>380</v>
      </c>
      <c r="F34" s="7" t="s">
        <v>390</v>
      </c>
    </row>
    <row r="35" spans="1:6" x14ac:dyDescent="0.25">
      <c r="A35" s="7">
        <v>32</v>
      </c>
      <c r="B35" s="7" t="s">
        <v>389</v>
      </c>
      <c r="C35" s="7">
        <v>0</v>
      </c>
      <c r="D35" s="7">
        <v>0</v>
      </c>
      <c r="E35" s="7" t="s">
        <v>380</v>
      </c>
      <c r="F35" s="7" t="s">
        <v>390</v>
      </c>
    </row>
    <row r="36" spans="1:6" x14ac:dyDescent="0.25">
      <c r="A36" s="7">
        <v>33</v>
      </c>
      <c r="B36" s="7" t="s">
        <v>389</v>
      </c>
      <c r="C36" s="7">
        <v>0</v>
      </c>
      <c r="D36" s="7">
        <v>0</v>
      </c>
      <c r="E36" s="7" t="s">
        <v>380</v>
      </c>
      <c r="F36" s="7" t="s">
        <v>390</v>
      </c>
    </row>
    <row r="37" spans="1:6" x14ac:dyDescent="0.25">
      <c r="A37" s="7">
        <v>34</v>
      </c>
      <c r="B37" s="7" t="s">
        <v>389</v>
      </c>
      <c r="C37" s="7">
        <v>0</v>
      </c>
      <c r="D37" s="7">
        <v>0</v>
      </c>
      <c r="E37" s="7" t="s">
        <v>380</v>
      </c>
      <c r="F37" s="7" t="s">
        <v>390</v>
      </c>
    </row>
    <row r="38" spans="1:6" x14ac:dyDescent="0.25">
      <c r="A38" s="7">
        <v>35</v>
      </c>
      <c r="B38" s="7" t="s">
        <v>389</v>
      </c>
      <c r="C38" s="7">
        <v>0</v>
      </c>
      <c r="D38" s="7">
        <v>0</v>
      </c>
      <c r="E38" s="7" t="s">
        <v>380</v>
      </c>
      <c r="F38" s="7" t="s">
        <v>390</v>
      </c>
    </row>
    <row r="39" spans="1:6" x14ac:dyDescent="0.25">
      <c r="A39" s="7">
        <v>36</v>
      </c>
      <c r="B39" s="7" t="s">
        <v>389</v>
      </c>
      <c r="C39" s="7">
        <v>0</v>
      </c>
      <c r="D39" s="7">
        <v>0</v>
      </c>
      <c r="E39" s="7" t="s">
        <v>380</v>
      </c>
      <c r="F39" s="7" t="s">
        <v>390</v>
      </c>
    </row>
    <row r="40" spans="1:6" x14ac:dyDescent="0.25">
      <c r="A40" s="7">
        <v>37</v>
      </c>
      <c r="B40" s="7" t="s">
        <v>389</v>
      </c>
      <c r="C40" s="7">
        <v>0</v>
      </c>
      <c r="D40" s="7">
        <v>0</v>
      </c>
      <c r="E40" s="7" t="s">
        <v>380</v>
      </c>
      <c r="F40" s="7" t="s">
        <v>390</v>
      </c>
    </row>
    <row r="41" spans="1:6" x14ac:dyDescent="0.25">
      <c r="A41" s="7">
        <v>38</v>
      </c>
      <c r="B41" s="7" t="s">
        <v>389</v>
      </c>
      <c r="C41" s="7">
        <v>0</v>
      </c>
      <c r="D41" s="7">
        <v>0</v>
      </c>
      <c r="E41" s="7" t="s">
        <v>380</v>
      </c>
      <c r="F41" s="7" t="s">
        <v>390</v>
      </c>
    </row>
    <row r="42" spans="1:6" x14ac:dyDescent="0.25">
      <c r="A42" s="7">
        <v>39</v>
      </c>
      <c r="B42" s="7" t="s">
        <v>389</v>
      </c>
      <c r="C42" s="7">
        <v>0</v>
      </c>
      <c r="D42" s="7">
        <v>0</v>
      </c>
      <c r="E42" s="7" t="s">
        <v>380</v>
      </c>
      <c r="F42" s="7" t="s">
        <v>390</v>
      </c>
    </row>
    <row r="43" spans="1:6" x14ac:dyDescent="0.25">
      <c r="A43" s="7">
        <v>40</v>
      </c>
      <c r="B43" s="7" t="s">
        <v>389</v>
      </c>
      <c r="C43" s="7">
        <v>0</v>
      </c>
      <c r="D43" s="7">
        <v>0</v>
      </c>
      <c r="E43" s="7" t="s">
        <v>380</v>
      </c>
      <c r="F43" s="7" t="s">
        <v>390</v>
      </c>
    </row>
    <row r="44" spans="1:6" x14ac:dyDescent="0.25">
      <c r="A44" s="7">
        <v>41</v>
      </c>
      <c r="B44" s="7" t="s">
        <v>389</v>
      </c>
      <c r="C44" s="7">
        <v>0</v>
      </c>
      <c r="D44" s="7">
        <v>0</v>
      </c>
      <c r="E44" s="7" t="s">
        <v>380</v>
      </c>
      <c r="F44" s="7" t="s">
        <v>390</v>
      </c>
    </row>
    <row r="45" spans="1:6" x14ac:dyDescent="0.25">
      <c r="A45" s="9">
        <v>42</v>
      </c>
      <c r="B45" s="7" t="s">
        <v>389</v>
      </c>
      <c r="C45" s="7">
        <v>0</v>
      </c>
      <c r="D45" s="7">
        <v>0</v>
      </c>
      <c r="E45" s="7" t="s">
        <v>380</v>
      </c>
      <c r="F45" s="7" t="s">
        <v>390</v>
      </c>
    </row>
    <row r="46" spans="1:6" x14ac:dyDescent="0.25">
      <c r="A46" s="7">
        <v>43</v>
      </c>
      <c r="B46" s="7" t="s">
        <v>389</v>
      </c>
      <c r="C46" s="7">
        <v>0</v>
      </c>
      <c r="D46" s="7">
        <v>0</v>
      </c>
      <c r="E46" s="7" t="s">
        <v>380</v>
      </c>
      <c r="F46" s="7" t="s">
        <v>390</v>
      </c>
    </row>
    <row r="47" spans="1:6" x14ac:dyDescent="0.25">
      <c r="A47" s="7">
        <v>44</v>
      </c>
      <c r="B47" s="7" t="s">
        <v>389</v>
      </c>
      <c r="C47" s="7">
        <v>0</v>
      </c>
      <c r="D47" s="7">
        <v>0</v>
      </c>
      <c r="E47" s="7" t="s">
        <v>380</v>
      </c>
      <c r="F47" s="7" t="s">
        <v>390</v>
      </c>
    </row>
    <row r="48" spans="1:6" x14ac:dyDescent="0.25">
      <c r="A48" s="7">
        <v>45</v>
      </c>
      <c r="B48" s="7" t="s">
        <v>389</v>
      </c>
      <c r="C48" s="7">
        <v>0</v>
      </c>
      <c r="D48" s="7">
        <v>0</v>
      </c>
      <c r="E48" s="7" t="s">
        <v>380</v>
      </c>
      <c r="F48" s="7" t="s">
        <v>390</v>
      </c>
    </row>
    <row r="49" spans="1:6" x14ac:dyDescent="0.25">
      <c r="A49" s="7">
        <v>46</v>
      </c>
      <c r="B49" s="7" t="s">
        <v>389</v>
      </c>
      <c r="C49" s="7">
        <v>0</v>
      </c>
      <c r="D49" s="7">
        <v>0</v>
      </c>
      <c r="E49" s="7" t="s">
        <v>380</v>
      </c>
      <c r="F49" s="7" t="s">
        <v>390</v>
      </c>
    </row>
    <row r="50" spans="1:6" x14ac:dyDescent="0.25">
      <c r="A50" s="7">
        <v>47</v>
      </c>
      <c r="B50" s="7" t="s">
        <v>389</v>
      </c>
      <c r="C50" s="7">
        <v>0</v>
      </c>
      <c r="D50" s="7">
        <v>0</v>
      </c>
      <c r="E50" s="7" t="s">
        <v>380</v>
      </c>
      <c r="F50" s="7" t="s">
        <v>390</v>
      </c>
    </row>
    <row r="51" spans="1:6" x14ac:dyDescent="0.25">
      <c r="A51" s="7">
        <v>48</v>
      </c>
      <c r="B51" s="7" t="s">
        <v>389</v>
      </c>
      <c r="C51" s="7">
        <v>0</v>
      </c>
      <c r="D51" s="7">
        <v>0</v>
      </c>
      <c r="E51" s="7" t="s">
        <v>380</v>
      </c>
      <c r="F51" s="7" t="s">
        <v>390</v>
      </c>
    </row>
    <row r="52" spans="1:6" x14ac:dyDescent="0.25">
      <c r="A52" s="7">
        <v>49</v>
      </c>
      <c r="B52" s="7" t="s">
        <v>389</v>
      </c>
      <c r="C52" s="7">
        <v>0</v>
      </c>
      <c r="D52" s="7">
        <v>0</v>
      </c>
      <c r="E52" s="7" t="s">
        <v>380</v>
      </c>
      <c r="F52" s="7" t="s">
        <v>390</v>
      </c>
    </row>
    <row r="53" spans="1:6" x14ac:dyDescent="0.25">
      <c r="A53" s="7">
        <v>50</v>
      </c>
      <c r="B53" s="7" t="s">
        <v>389</v>
      </c>
      <c r="C53" s="7">
        <v>0</v>
      </c>
      <c r="D53" s="7">
        <v>0</v>
      </c>
      <c r="E53" s="7" t="s">
        <v>380</v>
      </c>
      <c r="F53" s="7" t="s">
        <v>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2022-04-25T17:48:32Z</dcterms:created>
  <dcterms:modified xsi:type="dcterms:W3CDTF">2022-04-28T15:06:10Z</dcterms:modified>
</cp:coreProperties>
</file>