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RIMER SEMESTRE 2021 ASE Criterios IFS-2021 OAEPP\Formatos\4.4. IPG\"/>
    </mc:Choice>
  </mc:AlternateContent>
  <bookViews>
    <workbookView xWindow="0" yWindow="0" windowWidth="16812" windowHeight="7752"/>
  </bookViews>
  <sheets>
    <sheet name="IPG-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G30" i="1"/>
  <c r="H30" i="1"/>
  <c r="I30" i="1"/>
  <c r="J30" i="1"/>
  <c r="E30" i="1"/>
  <c r="F27" i="1"/>
  <c r="G27" i="1"/>
  <c r="H27" i="1"/>
  <c r="I27" i="1"/>
  <c r="J27" i="1"/>
  <c r="E27" i="1"/>
  <c r="F23" i="1"/>
  <c r="G23" i="1"/>
  <c r="H23" i="1"/>
  <c r="I23" i="1"/>
  <c r="J23" i="1"/>
  <c r="E23" i="1"/>
  <c r="F14" i="1"/>
  <c r="H14" i="1"/>
  <c r="H41" i="1" s="1"/>
  <c r="I14" i="1"/>
  <c r="I41" i="1" s="1"/>
  <c r="E14" i="1"/>
  <c r="F10" i="1"/>
  <c r="F41" i="1" s="1"/>
  <c r="G10" i="1"/>
  <c r="H10" i="1"/>
  <c r="I10" i="1"/>
  <c r="J10" i="1"/>
  <c r="J41" i="1" s="1"/>
  <c r="E10" i="1"/>
  <c r="E41" i="1" s="1"/>
  <c r="G18" i="1"/>
  <c r="J18" i="1" s="1"/>
  <c r="J14" i="1" s="1"/>
  <c r="G14" i="1" l="1"/>
  <c r="G41" i="1" s="1"/>
</calcChain>
</file>

<file path=xl/sharedStrings.xml><?xml version="1.0" encoding="utf-8"?>
<sst xmlns="http://schemas.openxmlformats.org/spreadsheetml/2006/main" count="45" uniqueCount="45">
  <si>
    <t>Gasto por Categoría Programática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</si>
  <si>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</si>
  <si>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</si>
  <si>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</si>
  <si>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</si>
  <si>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</si>
  <si>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</si>
  <si>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</si>
  <si>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</si>
  <si>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</si>
  <si>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</si>
  <si>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</si>
  <si>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</si>
  <si>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</si>
  <si>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</si>
  <si>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</si>
  <si>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</si>
  <si>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</si>
  <si>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</si>
  <si>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</si>
  <si>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</si>
  <si>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</si>
  <si>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</si>
  <si>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</si>
  <si>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</si>
  <si>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</si>
  <si>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</si>
  <si>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</si>
  <si>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</si>
  <si>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</si>
  <si>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</si>
  <si>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</si>
  <si>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</si>
  <si>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</si>
  <si>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</si>
  <si>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</si>
  <si>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</si>
  <si>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</si>
  <si>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</si>
  <si>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</si>
  <si>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</si>
  <si>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 xml:space="preserve">     Total del Gasto</t>
  </si>
  <si>
    <t>Formato IPG-1</t>
  </si>
  <si>
    <t>Promotora y Administradora de los Servicios de Playa de Zona Federal Maritimo Terrestre</t>
  </si>
  <si>
    <t>Del 01 de enero al 30 de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</si>
</sst>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7">
    <xf numFmtId="0" fontId="0" fillId="0" borderId="0" xfId="0"/>
    <xf numFmtId="0" fontId="2" fillId="0" borderId="0" xfId="0" applyFont="1" applyAlignment="1">
      <alignment horizontal="center" vertical="center"/>
    </xf>
    <xf numFmtId="3" fontId="4" fillId="0" borderId="5" xfId="2" applyNumberFormat="1" applyFont="1" applyFill="1" applyBorder="1" applyAlignment="1">
      <alignment vertical="center" wrapText="1"/>
    </xf>
    <xf numFmtId="3" fontId="4" fillId="0" borderId="5" xfId="2" applyNumberFormat="1" applyFont="1" applyFill="1" applyBorder="1" applyAlignment="1" applyProtection="1">
      <alignment horizontal="right" vertical="center" wrapText="1"/>
    </xf>
    <xf numFmtId="0" fontId="5" fillId="0" borderId="4" xfId="2" applyFont="1" applyFill="1" applyBorder="1" applyAlignment="1">
      <alignment horizontal="justify" vertical="center" wrapText="1"/>
    </xf>
    <xf numFmtId="3" fontId="5" fillId="0" borderId="5" xfId="2" applyNumberFormat="1" applyFont="1" applyFill="1" applyBorder="1" applyAlignment="1" applyProtection="1">
      <alignment horizontal="right" vertical="center" wrapText="1"/>
      <protection locked="0"/>
    </xf>
    <xf numFmtId="3" fontId="5" fillId="0" borderId="13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13" xfId="2" applyNumberFormat="1" applyFont="1" applyFill="1" applyBorder="1" applyAlignment="1" applyProtection="1">
      <alignment horizontal="right" vertical="center" wrapText="1"/>
    </xf>
    <xf numFmtId="3" fontId="5" fillId="2" borderId="13" xfId="2" applyNumberFormat="1" applyFont="1" applyFill="1" applyBorder="1" applyAlignment="1" applyProtection="1">
      <alignment horizontal="right" vertical="center" wrapText="1"/>
    </xf>
    <xf numFmtId="0" fontId="5" fillId="0" borderId="0" xfId="2" applyFont="1" applyFill="1" applyBorder="1" applyAlignment="1">
      <alignment horizontal="justify" vertical="center" wrapText="1"/>
    </xf>
    <xf numFmtId="0" fontId="5" fillId="0" borderId="5" xfId="2" applyFont="1" applyFill="1" applyBorder="1" applyAlignment="1">
      <alignment horizontal="justify" vertical="center" wrapText="1"/>
    </xf>
    <xf numFmtId="3" fontId="5" fillId="0" borderId="5" xfId="2" applyNumberFormat="1" applyFont="1" applyFill="1" applyBorder="1" applyAlignment="1">
      <alignment horizontal="right" vertical="center" wrapText="1"/>
    </xf>
    <xf numFmtId="3" fontId="5" fillId="0" borderId="13" xfId="2" applyNumberFormat="1" applyFont="1" applyFill="1" applyBorder="1" applyAlignment="1">
      <alignment horizontal="right" vertical="center" wrapText="1"/>
    </xf>
    <xf numFmtId="0" fontId="5" fillId="0" borderId="6" xfId="2" applyFont="1" applyFill="1" applyBorder="1" applyAlignment="1">
      <alignment horizontal="justify" vertical="center" wrapText="1"/>
    </xf>
    <xf numFmtId="0" fontId="5" fillId="0" borderId="7" xfId="2" applyFont="1" applyFill="1" applyBorder="1" applyAlignment="1">
      <alignment horizontal="justify" vertical="center" wrapText="1"/>
    </xf>
    <xf numFmtId="3" fontId="4" fillId="0" borderId="6" xfId="2" applyNumberFormat="1" applyFont="1" applyFill="1" applyBorder="1" applyAlignment="1" applyProtection="1">
      <alignment horizontal="right" vertical="center" wrapText="1"/>
    </xf>
    <xf numFmtId="3" fontId="4" fillId="0" borderId="14" xfId="2" applyNumberFormat="1" applyFont="1" applyFill="1" applyBorder="1" applyAlignment="1" applyProtection="1">
      <alignment horizontal="right" vertical="center" wrapText="1"/>
    </xf>
    <xf numFmtId="164" fontId="3" fillId="3" borderId="12" xfId="1" applyNumberFormat="1" applyFont="1" applyFill="1" applyBorder="1" applyAlignment="1" applyProtection="1">
      <alignment horizontal="center" vertical="center"/>
    </xf>
    <xf numFmtId="164" fontId="3" fillId="3" borderId="12" xfId="1" applyNumberFormat="1" applyFont="1" applyFill="1" applyBorder="1" applyAlignment="1" applyProtection="1">
      <alignment horizontal="center" vertical="center" wrapText="1"/>
    </xf>
    <xf numFmtId="164" fontId="3" fillId="3" borderId="1" xfId="1" applyNumberFormat="1" applyFont="1" applyFill="1" applyBorder="1" applyAlignment="1" applyProtection="1">
      <alignment horizontal="center" vertical="center"/>
    </xf>
    <xf numFmtId="164" fontId="3" fillId="3" borderId="14" xfId="1" applyNumberFormat="1" applyFont="1" applyFill="1" applyBorder="1" applyAlignment="1" applyProtection="1">
      <alignment horizontal="center"/>
    </xf>
    <xf numFmtId="164" fontId="3" fillId="3" borderId="9" xfId="1" applyNumberFormat="1" applyFont="1" applyFill="1" applyBorder="1" applyAlignment="1" applyProtection="1">
      <alignment horizontal="center"/>
    </xf>
    <xf numFmtId="3" fontId="4" fillId="0" borderId="5" xfId="2" applyNumberFormat="1" applyFont="1" applyFill="1" applyBorder="1" applyAlignment="1" applyProtection="1">
      <alignment horizontal="right" vertical="center" wrapText="1"/>
      <protection locked="0"/>
    </xf>
    <xf numFmtId="164" fontId="3" fillId="3" borderId="1" xfId="1" applyNumberFormat="1" applyFont="1" applyFill="1" applyBorder="1" applyAlignment="1" applyProtection="1">
      <alignment horizontal="center"/>
    </xf>
    <xf numFmtId="164" fontId="3" fillId="3" borderId="2" xfId="1" applyNumberFormat="1" applyFont="1" applyFill="1" applyBorder="1" applyAlignment="1" applyProtection="1">
      <alignment horizontal="center"/>
    </xf>
    <xf numFmtId="164" fontId="3" fillId="3" borderId="3" xfId="1" applyNumberFormat="1" applyFont="1" applyFill="1" applyBorder="1" applyAlignment="1" applyProtection="1">
      <alignment horizontal="center"/>
    </xf>
    <xf numFmtId="164" fontId="3" fillId="3" borderId="4" xfId="1" applyNumberFormat="1" applyFont="1" applyFill="1" applyBorder="1" applyAlignment="1" applyProtection="1">
      <alignment horizontal="center"/>
    </xf>
    <xf numFmtId="164" fontId="3" fillId="3" borderId="0" xfId="1" applyNumberFormat="1" applyFont="1" applyFill="1" applyBorder="1" applyAlignment="1" applyProtection="1">
      <alignment horizontal="center"/>
    </xf>
    <xf numFmtId="164" fontId="3" fillId="3" borderId="5" xfId="1" applyNumberFormat="1" applyFont="1" applyFill="1" applyBorder="1" applyAlignment="1" applyProtection="1">
      <alignment horizontal="center"/>
    </xf>
    <xf numFmtId="164" fontId="3" fillId="3" borderId="6" xfId="1" applyNumberFormat="1" applyFont="1" applyFill="1" applyBorder="1" applyAlignment="1" applyProtection="1">
      <alignment horizontal="center"/>
    </xf>
    <xf numFmtId="164" fontId="3" fillId="3" borderId="7" xfId="1" applyNumberFormat="1" applyFont="1" applyFill="1" applyBorder="1" applyAlignment="1" applyProtection="1">
      <alignment horizontal="center"/>
    </xf>
    <xf numFmtId="164" fontId="3" fillId="3" borderId="8" xfId="1" applyNumberFormat="1" applyFont="1" applyFill="1" applyBorder="1" applyAlignment="1" applyProtection="1">
      <alignment horizontal="center"/>
    </xf>
    <xf numFmtId="164" fontId="3" fillId="3" borderId="1" xfId="1" applyNumberFormat="1" applyFont="1" applyFill="1" applyBorder="1" applyAlignment="1" applyProtection="1">
      <alignment horizontal="center" vertical="center"/>
    </xf>
    <xf numFmtId="164" fontId="3" fillId="3" borderId="2" xfId="1" applyNumberFormat="1" applyFont="1" applyFill="1" applyBorder="1" applyAlignment="1" applyProtection="1">
      <alignment horizontal="center" vertical="center"/>
    </xf>
    <xf numFmtId="164" fontId="3" fillId="3" borderId="3" xfId="1" applyNumberFormat="1" applyFont="1" applyFill="1" applyBorder="1" applyAlignment="1" applyProtection="1">
      <alignment horizontal="center" vertical="center"/>
    </xf>
    <xf numFmtId="164" fontId="3" fillId="3" borderId="4" xfId="1" applyNumberFormat="1" applyFont="1" applyFill="1" applyBorder="1" applyAlignment="1" applyProtection="1">
      <alignment horizontal="center" vertical="center"/>
    </xf>
    <xf numFmtId="164" fontId="3" fillId="3" borderId="0" xfId="1" applyNumberFormat="1" applyFont="1" applyFill="1" applyBorder="1" applyAlignment="1" applyProtection="1">
      <alignment horizontal="center" vertical="center"/>
    </xf>
    <xf numFmtId="164" fontId="3" fillId="3" borderId="5" xfId="1" applyNumberFormat="1" applyFont="1" applyFill="1" applyBorder="1" applyAlignment="1" applyProtection="1">
      <alignment horizontal="center" vertical="center"/>
    </xf>
    <xf numFmtId="164" fontId="3" fillId="3" borderId="6" xfId="1" applyNumberFormat="1" applyFont="1" applyFill="1" applyBorder="1" applyAlignment="1" applyProtection="1">
      <alignment horizontal="center" vertical="center"/>
    </xf>
    <xf numFmtId="164" fontId="3" fillId="3" borderId="7" xfId="1" applyNumberFormat="1" applyFont="1" applyFill="1" applyBorder="1" applyAlignment="1" applyProtection="1">
      <alignment horizontal="center" vertical="center"/>
    </xf>
    <xf numFmtId="164" fontId="3" fillId="3" borderId="8" xfId="1" applyNumberFormat="1" applyFont="1" applyFill="1" applyBorder="1" applyAlignment="1" applyProtection="1">
      <alignment horizontal="center" vertical="center"/>
    </xf>
    <xf numFmtId="164" fontId="3" fillId="3" borderId="9" xfId="1" applyNumberFormat="1" applyFont="1" applyFill="1" applyBorder="1" applyAlignment="1" applyProtection="1">
      <alignment horizontal="center"/>
    </xf>
    <xf numFmtId="164" fontId="3" fillId="3" borderId="10" xfId="1" applyNumberFormat="1" applyFont="1" applyFill="1" applyBorder="1" applyAlignment="1" applyProtection="1">
      <alignment horizontal="center"/>
    </xf>
    <xf numFmtId="164" fontId="3" fillId="3" borderId="11" xfId="1" applyNumberFormat="1" applyFont="1" applyFill="1" applyBorder="1" applyAlignment="1" applyProtection="1">
      <alignment horizontal="center"/>
    </xf>
    <xf numFmtId="164" fontId="3" fillId="3" borderId="12" xfId="1" applyNumberFormat="1" applyFont="1" applyFill="1" applyBorder="1" applyAlignment="1" applyProtection="1">
      <alignment horizontal="center" vertical="center"/>
    </xf>
    <xf numFmtId="164" fontId="3" fillId="3" borderId="13" xfId="1" applyNumberFormat="1" applyFont="1" applyFill="1" applyBorder="1" applyAlignment="1" applyProtection="1">
      <alignment horizontal="center" vertical="center"/>
    </xf>
    <xf numFmtId="0" fontId="4" fillId="0" borderId="9" xfId="2" applyFont="1" applyFill="1" applyBorder="1" applyAlignment="1">
      <alignment horizontal="left" vertical="center" wrapText="1"/>
    </xf>
    <xf numFmtId="0" fontId="4" fillId="0" borderId="10" xfId="2" applyFont="1" applyFill="1" applyBorder="1" applyAlignment="1">
      <alignment horizontal="left" vertical="center" wrapText="1"/>
    </xf>
    <xf numFmtId="0" fontId="4" fillId="0" borderId="11" xfId="2" applyFont="1" applyFill="1" applyBorder="1" applyAlignment="1">
      <alignment horizontal="left" vertical="center" wrapText="1"/>
    </xf>
    <xf numFmtId="164" fontId="3" fillId="0" borderId="1" xfId="1" applyNumberFormat="1" applyFont="1" applyFill="1" applyBorder="1" applyAlignment="1" applyProtection="1">
      <alignment horizontal="center" vertical="center"/>
    </xf>
    <xf numFmtId="164" fontId="3" fillId="0" borderId="2" xfId="1" applyNumberFormat="1" applyFont="1" applyFill="1" applyBorder="1" applyAlignment="1" applyProtection="1">
      <alignment horizontal="center" vertical="center"/>
    </xf>
    <xf numFmtId="164" fontId="3" fillId="0" borderId="3" xfId="1" applyNumberFormat="1" applyFont="1" applyFill="1" applyBorder="1" applyAlignment="1" applyProtection="1">
      <alignment horizontal="center" vertical="center"/>
    </xf>
    <xf numFmtId="0" fontId="5" fillId="0" borderId="4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horizontal="left" vertical="center" wrapText="1"/>
    </xf>
    <xf numFmtId="0" fontId="5" fillId="0" borderId="5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horizontal="justify" vertical="center" wrapText="1"/>
    </xf>
    <xf numFmtId="0" fontId="5" fillId="0" borderId="5" xfId="2" applyFont="1" applyFill="1" applyBorder="1" applyAlignment="1">
      <alignment horizontal="justify" vertical="center" wrapText="1"/>
    </xf>
  </cellXfs>
  <cellStyles count="3">
    <cellStyle name="Millares 5" xfId="1"/>
    <cellStyle name="Normal" xfId="0" builtinId="0"/>
    <cellStyle name="Normal 1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44</xdr:row>
      <xdr:rowOff>0</xdr:rowOff>
    </xdr:from>
    <xdr:to>
      <xdr:col>3</xdr:col>
      <xdr:colOff>1362075</xdr:colOff>
      <xdr:row>51</xdr:row>
      <xdr:rowOff>1906</xdr:rowOff>
    </xdr:to>
    <xdr:sp macro="" textlink="">
      <xdr:nvSpPr>
        <xdr:cNvPr id="6" name="Text Box 9"/>
        <xdr:cNvSpPr txBox="1">
          <a:spLocks noChangeArrowheads="1"/>
        </xdr:cNvSpPr>
      </xdr:nvSpPr>
      <xdr:spPr bwMode="auto">
        <a:xfrm>
          <a:off x="0" y="9090660"/>
          <a:ext cx="1948815" cy="12820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Subdirector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Administrativo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Elaborado por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CP.Rogelio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capote Jimenez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3</xdr:col>
      <xdr:colOff>1303020</xdr:colOff>
      <xdr:row>44</xdr:row>
      <xdr:rowOff>30480</xdr:rowOff>
    </xdr:from>
    <xdr:to>
      <xdr:col>4</xdr:col>
      <xdr:colOff>451485</xdr:colOff>
      <xdr:row>51</xdr:row>
      <xdr:rowOff>41910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1889760" y="9121140"/>
          <a:ext cx="2234565" cy="12915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Directora de Administracion y Finanzas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Lic. Luz maria Murillo Hernadez</a:t>
          </a:r>
        </a:p>
      </xdr:txBody>
    </xdr:sp>
    <xdr:clientData/>
  </xdr:twoCellAnchor>
  <xdr:twoCellAnchor>
    <xdr:from>
      <xdr:col>4</xdr:col>
      <xdr:colOff>518160</xdr:colOff>
      <xdr:row>44</xdr:row>
      <xdr:rowOff>0</xdr:rowOff>
    </xdr:from>
    <xdr:to>
      <xdr:col>7</xdr:col>
      <xdr:colOff>454500</xdr:colOff>
      <xdr:row>51</xdr:row>
      <xdr:rowOff>34290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4191000" y="9090660"/>
          <a:ext cx="241284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Director/a General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Aprobado por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Lic. Sabas Arturo de la Rosa Camacho</a:t>
          </a:r>
        </a:p>
      </xdr:txBody>
    </xdr:sp>
    <xdr:clientData/>
  </xdr:twoCellAnchor>
  <xdr:twoCellAnchor>
    <xdr:from>
      <xdr:col>7</xdr:col>
      <xdr:colOff>579120</xdr:colOff>
      <xdr:row>44</xdr:row>
      <xdr:rowOff>0</xdr:rowOff>
    </xdr:from>
    <xdr:to>
      <xdr:col>9</xdr:col>
      <xdr:colOff>900269</xdr:colOff>
      <xdr:row>51</xdr:row>
      <xdr:rowOff>9525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6728460" y="9090660"/>
          <a:ext cx="1906109" cy="12896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Contralor Interno y/o Comisario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CP. Ines Sanchez Serna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41"/>
  <sheetViews>
    <sheetView tabSelected="1" topLeftCell="E34" workbookViewId="0">
      <selection activeCell="E53" sqref="E53"/>
    </sheetView>
  </sheetViews>
  <sheetFormatPr baseColWidth="10" defaultRowHeight="14.4" x14ac:dyDescent="0.3"/>
  <cols>
    <col min="1" max="1" width="2.5546875" customWidth="1"/>
    <col min="2" max="2" width="3.33203125" customWidth="1"/>
    <col min="3" max="3" width="2.6640625" customWidth="1"/>
    <col min="4" max="4" width="45" customWidth="1"/>
    <col min="6" max="6" width="13" customWidth="1"/>
    <col min="10" max="10" width="14.33203125" customWidth="1"/>
  </cols>
  <sheetData>
    <row r="2" spans="2:10" x14ac:dyDescent="0.3">
      <c r="J2" s="1" t="s">
        <v>42</v>
      </c>
    </row>
    <row r="3" spans="2:10" x14ac:dyDescent="0.3">
      <c r="B3" s="23" t="s">
        <v>43</v>
      </c>
      <c r="C3" s="24"/>
      <c r="D3" s="24"/>
      <c r="E3" s="24"/>
      <c r="F3" s="24"/>
      <c r="G3" s="24"/>
      <c r="H3" s="24"/>
      <c r="I3" s="24"/>
      <c r="J3" s="25"/>
    </row>
    <row r="4" spans="2:10" x14ac:dyDescent="0.3">
      <c r="B4" s="26" t="s">
        <v>0</v>
      </c>
      <c r="C4" s="27"/>
      <c r="D4" s="27"/>
      <c r="E4" s="27"/>
      <c r="F4" s="27"/>
      <c r="G4" s="27"/>
      <c r="H4" s="27"/>
      <c r="I4" s="27"/>
      <c r="J4" s="28"/>
    </row>
    <row r="5" spans="2:10" x14ac:dyDescent="0.3">
      <c r="B5" s="29" t="s">
        <v>44</v>
      </c>
      <c r="C5" s="30"/>
      <c r="D5" s="30"/>
      <c r="E5" s="30"/>
      <c r="F5" s="30"/>
      <c r="G5" s="30"/>
      <c r="H5" s="30"/>
      <c r="I5" s="30"/>
      <c r="J5" s="31"/>
    </row>
    <row r="6" spans="2:10" x14ac:dyDescent="0.3">
      <c r="B6" s="32" t="s">
        <v>1</v>
      </c>
      <c r="C6" s="33"/>
      <c r="D6" s="34"/>
      <c r="E6" s="41" t="s">
        <v>2</v>
      </c>
      <c r="F6" s="42"/>
      <c r="G6" s="42"/>
      <c r="H6" s="42"/>
      <c r="I6" s="43"/>
      <c r="J6" s="44" t="s">
        <v>3</v>
      </c>
    </row>
    <row r="7" spans="2:10" ht="30.75" customHeight="1" x14ac:dyDescent="0.3">
      <c r="B7" s="35"/>
      <c r="C7" s="36"/>
      <c r="D7" s="37"/>
      <c r="E7" s="17" t="s">
        <v>4</v>
      </c>
      <c r="F7" s="18" t="s">
        <v>5</v>
      </c>
      <c r="G7" s="17" t="s">
        <v>6</v>
      </c>
      <c r="H7" s="17" t="s">
        <v>7</v>
      </c>
      <c r="I7" s="19" t="s">
        <v>8</v>
      </c>
      <c r="J7" s="45"/>
    </row>
    <row r="8" spans="2:10" x14ac:dyDescent="0.3">
      <c r="B8" s="38"/>
      <c r="C8" s="39"/>
      <c r="D8" s="40"/>
      <c r="E8" s="20">
        <v>1</v>
      </c>
      <c r="F8" s="20">
        <v>2</v>
      </c>
      <c r="G8" s="20" t="s">
        <v>9</v>
      </c>
      <c r="H8" s="20">
        <v>4</v>
      </c>
      <c r="I8" s="21">
        <v>5</v>
      </c>
      <c r="J8" s="20" t="s">
        <v>10</v>
      </c>
    </row>
    <row r="9" spans="2:10" x14ac:dyDescent="0.3">
      <c r="B9" s="49"/>
      <c r="C9" s="50"/>
      <c r="D9" s="51"/>
      <c r="E9" s="2"/>
      <c r="F9" s="2"/>
      <c r="G9" s="2"/>
      <c r="H9" s="2"/>
      <c r="I9" s="2"/>
      <c r="J9" s="2"/>
    </row>
    <row r="10" spans="2:10" x14ac:dyDescent="0.3">
      <c r="B10" s="52" t="s">
        <v>11</v>
      </c>
      <c r="C10" s="53"/>
      <c r="D10" s="54"/>
      <c r="E10" s="3">
        <f>SUM(E11:E13)</f>
        <v>0</v>
      </c>
      <c r="F10" s="3">
        <f t="shared" ref="F10:J10" si="0">SUM(F11:F13)</f>
        <v>0</v>
      </c>
      <c r="G10" s="3">
        <f t="shared" si="0"/>
        <v>0</v>
      </c>
      <c r="H10" s="3">
        <f t="shared" si="0"/>
        <v>0</v>
      </c>
      <c r="I10" s="3">
        <f t="shared" si="0"/>
        <v>0</v>
      </c>
      <c r="J10" s="3">
        <f t="shared" si="0"/>
        <v>0</v>
      </c>
    </row>
    <row r="11" spans="2:10" ht="26.25" customHeight="1" x14ac:dyDescent="0.3">
      <c r="B11" s="4"/>
      <c r="C11" s="55" t="s">
        <v>12</v>
      </c>
      <c r="D11" s="56"/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</row>
    <row r="12" spans="2:10" ht="14.25" customHeight="1" x14ac:dyDescent="0.3">
      <c r="B12" s="4"/>
      <c r="C12" s="9"/>
      <c r="D12" s="10" t="s">
        <v>13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</row>
    <row r="13" spans="2:10" ht="14.25" customHeight="1" x14ac:dyDescent="0.3">
      <c r="B13" s="4"/>
      <c r="C13" s="9"/>
      <c r="D13" s="10" t="s">
        <v>14</v>
      </c>
      <c r="E13" s="3"/>
      <c r="F13" s="3"/>
      <c r="G13" s="3"/>
      <c r="H13" s="3"/>
      <c r="I13" s="3"/>
      <c r="J13" s="3"/>
    </row>
    <row r="14" spans="2:10" x14ac:dyDescent="0.3">
      <c r="B14" s="4"/>
      <c r="C14" s="55" t="s">
        <v>15</v>
      </c>
      <c r="D14" s="56"/>
      <c r="E14" s="22">
        <f>SUM(E15:E22)</f>
        <v>37019800</v>
      </c>
      <c r="F14" s="22">
        <f t="shared" ref="F14:J14" si="1">SUM(F15:F22)</f>
        <v>938697.01</v>
      </c>
      <c r="G14" s="22">
        <f t="shared" si="1"/>
        <v>37958497.009999998</v>
      </c>
      <c r="H14" s="22">
        <f t="shared" si="1"/>
        <v>27866489.010000002</v>
      </c>
      <c r="I14" s="22">
        <f t="shared" si="1"/>
        <v>27866489.010000002</v>
      </c>
      <c r="J14" s="22">
        <f t="shared" si="1"/>
        <v>10092007.999999996</v>
      </c>
    </row>
    <row r="15" spans="2:10" ht="9.75" customHeight="1" x14ac:dyDescent="0.3">
      <c r="B15" s="4"/>
      <c r="C15" s="9"/>
      <c r="D15" s="10" t="s">
        <v>16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</row>
    <row r="16" spans="2:10" ht="16.5" customHeight="1" x14ac:dyDescent="0.3">
      <c r="B16" s="4"/>
      <c r="C16" s="9"/>
      <c r="D16" s="10" t="s">
        <v>17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</row>
    <row r="17" spans="2:10" ht="21.75" customHeight="1" x14ac:dyDescent="0.3">
      <c r="B17" s="4"/>
      <c r="C17" s="9"/>
      <c r="D17" s="10" t="s">
        <v>18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</row>
    <row r="18" spans="2:10" ht="15" customHeight="1" x14ac:dyDescent="0.3">
      <c r="B18" s="4"/>
      <c r="C18" s="9"/>
      <c r="D18" s="10" t="s">
        <v>19</v>
      </c>
      <c r="E18" s="5">
        <v>37019800</v>
      </c>
      <c r="F18" s="6">
        <v>938697.01</v>
      </c>
      <c r="G18" s="7">
        <f>E18+F18</f>
        <v>37958497.009999998</v>
      </c>
      <c r="H18" s="6">
        <v>27866489.010000002</v>
      </c>
      <c r="I18" s="6">
        <v>27866489.010000002</v>
      </c>
      <c r="J18" s="8">
        <f>G18-H18</f>
        <v>10092007.999999996</v>
      </c>
    </row>
    <row r="19" spans="2:10" ht="12" customHeight="1" x14ac:dyDescent="0.3">
      <c r="B19" s="4"/>
      <c r="C19" s="9"/>
      <c r="D19" s="10" t="s">
        <v>20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</row>
    <row r="20" spans="2:10" ht="25.5" customHeight="1" x14ac:dyDescent="0.3">
      <c r="B20" s="4"/>
      <c r="C20" s="9"/>
      <c r="D20" s="10" t="s">
        <v>21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</row>
    <row r="21" spans="2:10" ht="12" customHeight="1" x14ac:dyDescent="0.3">
      <c r="B21" s="4"/>
      <c r="C21" s="9"/>
      <c r="D21" s="10" t="s">
        <v>22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</row>
    <row r="22" spans="2:10" ht="13.5" customHeight="1" x14ac:dyDescent="0.3">
      <c r="B22" s="4"/>
      <c r="C22" s="9"/>
      <c r="D22" s="10" t="s">
        <v>23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</row>
    <row r="23" spans="2:10" x14ac:dyDescent="0.3">
      <c r="B23" s="4"/>
      <c r="C23" s="55" t="s">
        <v>24</v>
      </c>
      <c r="D23" s="56"/>
      <c r="E23" s="5">
        <f>SUM(E24:E26)</f>
        <v>0</v>
      </c>
      <c r="F23" s="5">
        <f t="shared" ref="F23:J23" si="2">SUM(F24:F26)</f>
        <v>0</v>
      </c>
      <c r="G23" s="5">
        <f t="shared" si="2"/>
        <v>0</v>
      </c>
      <c r="H23" s="5">
        <f t="shared" si="2"/>
        <v>0</v>
      </c>
      <c r="I23" s="5">
        <f t="shared" si="2"/>
        <v>0</v>
      </c>
      <c r="J23" s="5">
        <f t="shared" si="2"/>
        <v>0</v>
      </c>
    </row>
    <row r="24" spans="2:10" ht="22.5" customHeight="1" x14ac:dyDescent="0.3">
      <c r="B24" s="4"/>
      <c r="C24" s="9"/>
      <c r="D24" s="10" t="s">
        <v>25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</row>
    <row r="25" spans="2:10" ht="24" customHeight="1" x14ac:dyDescent="0.3">
      <c r="B25" s="4"/>
      <c r="C25" s="9"/>
      <c r="D25" s="10" t="s">
        <v>26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</row>
    <row r="26" spans="2:10" ht="14.25" customHeight="1" x14ac:dyDescent="0.3">
      <c r="B26" s="4"/>
      <c r="C26" s="9"/>
      <c r="D26" s="10" t="s">
        <v>27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</row>
    <row r="27" spans="2:10" x14ac:dyDescent="0.3">
      <c r="B27" s="4"/>
      <c r="C27" s="55" t="s">
        <v>28</v>
      </c>
      <c r="D27" s="56"/>
      <c r="E27" s="5">
        <f>E28+E29</f>
        <v>0</v>
      </c>
      <c r="F27" s="5">
        <f t="shared" ref="F27:J27" si="3">F28+F29</f>
        <v>0</v>
      </c>
      <c r="G27" s="5">
        <f t="shared" si="3"/>
        <v>0</v>
      </c>
      <c r="H27" s="5">
        <f t="shared" si="3"/>
        <v>0</v>
      </c>
      <c r="I27" s="5">
        <f t="shared" si="3"/>
        <v>0</v>
      </c>
      <c r="J27" s="5">
        <f t="shared" si="3"/>
        <v>0</v>
      </c>
    </row>
    <row r="28" spans="2:10" ht="25.5" customHeight="1" x14ac:dyDescent="0.3">
      <c r="B28" s="4"/>
      <c r="C28" s="9"/>
      <c r="D28" s="10" t="s">
        <v>29</v>
      </c>
      <c r="E28" s="5">
        <v>0</v>
      </c>
      <c r="F28" s="6">
        <v>0</v>
      </c>
      <c r="G28" s="7">
        <v>0</v>
      </c>
      <c r="H28" s="6">
        <v>0</v>
      </c>
      <c r="I28" s="6">
        <v>0</v>
      </c>
      <c r="J28" s="8">
        <v>0</v>
      </c>
    </row>
    <row r="29" spans="2:10" ht="14.25" customHeight="1" x14ac:dyDescent="0.3">
      <c r="B29" s="4"/>
      <c r="C29" s="9"/>
      <c r="D29" s="10" t="s">
        <v>30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</row>
    <row r="30" spans="2:10" ht="12.75" customHeight="1" x14ac:dyDescent="0.3">
      <c r="B30" s="4"/>
      <c r="C30" s="55" t="s">
        <v>31</v>
      </c>
      <c r="D30" s="56"/>
      <c r="E30" s="5">
        <f>SUM(E31:E34)</f>
        <v>0</v>
      </c>
      <c r="F30" s="5">
        <f t="shared" ref="F30:J30" si="4">SUM(F31:F34)</f>
        <v>0</v>
      </c>
      <c r="G30" s="5">
        <f t="shared" si="4"/>
        <v>0</v>
      </c>
      <c r="H30" s="5">
        <f t="shared" si="4"/>
        <v>0</v>
      </c>
      <c r="I30" s="5">
        <f t="shared" si="4"/>
        <v>0</v>
      </c>
      <c r="J30" s="5">
        <f t="shared" si="4"/>
        <v>0</v>
      </c>
    </row>
    <row r="31" spans="2:10" ht="12" customHeight="1" x14ac:dyDescent="0.3">
      <c r="B31" s="4"/>
      <c r="C31" s="9"/>
      <c r="D31" s="10" t="s">
        <v>32</v>
      </c>
      <c r="E31" s="5">
        <v>0</v>
      </c>
      <c r="F31" s="6">
        <v>0</v>
      </c>
      <c r="G31" s="7">
        <v>0</v>
      </c>
      <c r="H31" s="6">
        <v>0</v>
      </c>
      <c r="I31" s="6">
        <v>0</v>
      </c>
      <c r="J31" s="8">
        <v>0</v>
      </c>
    </row>
    <row r="32" spans="2:10" ht="17.25" customHeight="1" x14ac:dyDescent="0.3">
      <c r="B32" s="4"/>
      <c r="C32" s="9"/>
      <c r="D32" s="10" t="s">
        <v>33</v>
      </c>
      <c r="E32" s="5">
        <v>0</v>
      </c>
      <c r="F32" s="6">
        <v>0</v>
      </c>
      <c r="G32" s="7">
        <v>0</v>
      </c>
      <c r="H32" s="6">
        <v>0</v>
      </c>
      <c r="I32" s="6">
        <v>0</v>
      </c>
      <c r="J32" s="8">
        <v>0</v>
      </c>
    </row>
    <row r="33" spans="2:10" ht="14.25" customHeight="1" x14ac:dyDescent="0.3">
      <c r="B33" s="4"/>
      <c r="C33" s="9"/>
      <c r="D33" s="10" t="s">
        <v>34</v>
      </c>
      <c r="E33" s="5">
        <v>0</v>
      </c>
      <c r="F33" s="6">
        <v>0</v>
      </c>
      <c r="G33" s="7">
        <v>0</v>
      </c>
      <c r="H33" s="6">
        <v>0</v>
      </c>
      <c r="I33" s="6">
        <v>0</v>
      </c>
      <c r="J33" s="8">
        <v>0</v>
      </c>
    </row>
    <row r="34" spans="2:10" ht="26.25" customHeight="1" x14ac:dyDescent="0.3">
      <c r="B34" s="4"/>
      <c r="C34" s="9"/>
      <c r="D34" s="10" t="s">
        <v>35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</row>
    <row r="35" spans="2:10" x14ac:dyDescent="0.3">
      <c r="B35" s="4"/>
      <c r="C35" s="55" t="s">
        <v>36</v>
      </c>
      <c r="D35" s="56"/>
      <c r="E35" s="5">
        <v>0</v>
      </c>
      <c r="F35" s="6">
        <v>0</v>
      </c>
      <c r="G35" s="7">
        <v>0</v>
      </c>
      <c r="H35" s="6">
        <v>0</v>
      </c>
      <c r="I35" s="6">
        <v>0</v>
      </c>
      <c r="J35" s="8">
        <v>0</v>
      </c>
    </row>
    <row r="36" spans="2:10" ht="12" customHeight="1" x14ac:dyDescent="0.3">
      <c r="B36" s="4"/>
      <c r="C36" s="9"/>
      <c r="D36" s="10" t="s">
        <v>37</v>
      </c>
      <c r="E36" s="5">
        <v>0</v>
      </c>
      <c r="F36" s="6">
        <v>0</v>
      </c>
      <c r="G36" s="7">
        <v>0</v>
      </c>
      <c r="H36" s="6">
        <v>0</v>
      </c>
      <c r="I36" s="6">
        <v>0</v>
      </c>
      <c r="J36" s="8">
        <v>0</v>
      </c>
    </row>
    <row r="37" spans="2:10" x14ac:dyDescent="0.3">
      <c r="B37" s="52" t="s">
        <v>38</v>
      </c>
      <c r="C37" s="53"/>
      <c r="D37" s="54"/>
      <c r="E37" s="5">
        <v>0</v>
      </c>
      <c r="F37" s="6">
        <v>0</v>
      </c>
      <c r="G37" s="7">
        <v>0</v>
      </c>
      <c r="H37" s="6">
        <v>0</v>
      </c>
      <c r="I37" s="6">
        <v>0</v>
      </c>
      <c r="J37" s="8">
        <v>0</v>
      </c>
    </row>
    <row r="38" spans="2:10" ht="25.5" customHeight="1" x14ac:dyDescent="0.3">
      <c r="B38" s="52" t="s">
        <v>39</v>
      </c>
      <c r="C38" s="53"/>
      <c r="D38" s="54"/>
      <c r="E38" s="5">
        <v>0</v>
      </c>
      <c r="F38" s="6">
        <v>0</v>
      </c>
      <c r="G38" s="7">
        <v>0</v>
      </c>
      <c r="H38" s="6">
        <v>0</v>
      </c>
      <c r="I38" s="6">
        <v>0</v>
      </c>
      <c r="J38" s="8">
        <v>0</v>
      </c>
    </row>
    <row r="39" spans="2:10" x14ac:dyDescent="0.3">
      <c r="B39" s="52" t="s">
        <v>40</v>
      </c>
      <c r="C39" s="53"/>
      <c r="D39" s="54"/>
      <c r="E39" s="11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</row>
    <row r="40" spans="2:10" ht="12" customHeight="1" x14ac:dyDescent="0.3">
      <c r="B40" s="13"/>
      <c r="C40" s="14"/>
      <c r="D40" s="14"/>
      <c r="E40" s="15"/>
      <c r="F40" s="15"/>
      <c r="G40" s="15"/>
      <c r="H40" s="15"/>
      <c r="I40" s="15"/>
      <c r="J40" s="15"/>
    </row>
    <row r="41" spans="2:10" ht="18.75" customHeight="1" x14ac:dyDescent="0.3">
      <c r="B41" s="46" t="s">
        <v>41</v>
      </c>
      <c r="C41" s="47"/>
      <c r="D41" s="48"/>
      <c r="E41" s="16">
        <f>E10+E14+E23+E27+E30+E35+E37+E38+E39</f>
        <v>37019800</v>
      </c>
      <c r="F41" s="16">
        <f t="shared" ref="F41:J41" si="5">F10+F14+F23+F27+F30+F35+F37+F38+F39</f>
        <v>938697.01</v>
      </c>
      <c r="G41" s="16">
        <f t="shared" si="5"/>
        <v>37958497.009999998</v>
      </c>
      <c r="H41" s="16">
        <f t="shared" si="5"/>
        <v>27866489.010000002</v>
      </c>
      <c r="I41" s="16">
        <f t="shared" si="5"/>
        <v>27866489.010000002</v>
      </c>
      <c r="J41" s="16">
        <f t="shared" si="5"/>
        <v>10092007.999999996</v>
      </c>
    </row>
  </sheetData>
  <mergeCells count="18">
    <mergeCell ref="B41:D41"/>
    <mergeCell ref="B9:D9"/>
    <mergeCell ref="B10:D10"/>
    <mergeCell ref="C11:D11"/>
    <mergeCell ref="C14:D14"/>
    <mergeCell ref="C23:D23"/>
    <mergeCell ref="C27:D27"/>
    <mergeCell ref="C30:D30"/>
    <mergeCell ref="C35:D35"/>
    <mergeCell ref="B37:D37"/>
    <mergeCell ref="B38:D38"/>
    <mergeCell ref="B39:D39"/>
    <mergeCell ref="B3:J3"/>
    <mergeCell ref="B4:J4"/>
    <mergeCell ref="B5:J5"/>
    <mergeCell ref="B6:D8"/>
    <mergeCell ref="E6:I6"/>
    <mergeCell ref="J6:J7"/>
  </mergeCells>
  <printOptions horizontalCentered="1"/>
  <pageMargins left="0.31496062992125984" right="0.31496062992125984" top="0.35433070866141736" bottom="0.35433070866141736" header="0" footer="0"/>
  <pageSetup scale="79" fitToHeight="0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IPG-1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USUARIO</cp:lastModifiedBy>
  <cp:lastPrinted>2021-08-25T18:15:01Z</cp:lastPrinted>
  <dcterms:created xsi:type="dcterms:W3CDTF">2018-11-06T20:22:39Z</dcterms:created>
  <dcterms:modified xsi:type="dcterms:W3CDTF">2021-08-25T18:15:41Z</dcterms:modified>
</cp:coreProperties>
</file>