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O\Desktop\P. TRANSPARENCIA\INFORMACION CONTABLE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Hoja1!$1:$10</definedName>
  </definedNames>
  <calcPr calcId="152511"/>
</workbook>
</file>

<file path=xl/calcChain.xml><?xml version="1.0" encoding="utf-8"?>
<calcChain xmlns="http://schemas.openxmlformats.org/spreadsheetml/2006/main">
  <c r="N44" i="1" l="1"/>
  <c r="N43" i="1"/>
  <c r="N42" i="1"/>
  <c r="L42" i="1"/>
  <c r="N40" i="1"/>
  <c r="N39" i="1"/>
  <c r="N38" i="1"/>
  <c r="N37" i="1"/>
  <c r="N36" i="1"/>
  <c r="J35" i="1"/>
  <c r="H35" i="1"/>
  <c r="N35" i="1" s="1"/>
  <c r="N33" i="1"/>
  <c r="N32" i="1"/>
  <c r="N31" i="1"/>
  <c r="F30" i="1"/>
  <c r="N30" i="1" s="1"/>
  <c r="L27" i="1"/>
  <c r="L46" i="1" s="1"/>
  <c r="N25" i="1"/>
  <c r="N24" i="1"/>
  <c r="L23" i="1"/>
  <c r="N23" i="1" s="1"/>
  <c r="N21" i="1"/>
  <c r="N20" i="1"/>
  <c r="N19" i="1"/>
  <c r="N18" i="1"/>
  <c r="N17" i="1"/>
  <c r="J16" i="1"/>
  <c r="J27" i="1" s="1"/>
  <c r="J46" i="1" s="1"/>
  <c r="H16" i="1"/>
  <c r="N16" i="1" s="1"/>
  <c r="N14" i="1"/>
  <c r="N13" i="1"/>
  <c r="N12" i="1"/>
  <c r="F11" i="1"/>
  <c r="F27" i="1" s="1"/>
  <c r="F46" i="1" l="1"/>
  <c r="N11" i="1"/>
  <c r="H27" i="1"/>
  <c r="H46" i="1" s="1"/>
  <c r="N27" i="1" l="1"/>
  <c r="N46" i="1"/>
</calcChain>
</file>

<file path=xl/sharedStrings.xml><?xml version="1.0" encoding="utf-8"?>
<sst xmlns="http://schemas.openxmlformats.org/spreadsheetml/2006/main" count="41" uniqueCount="31">
  <si>
    <t>Concepto</t>
  </si>
  <si>
    <t>Total</t>
  </si>
  <si>
    <t>Exceso o Insuficiencia en la Actualización de la Hacienda Pública/Patrimonio</t>
  </si>
  <si>
    <t>Hacienda Pública/ 
Patrimonio Contribuido</t>
  </si>
  <si>
    <t>Hacienda Pública/ 
Patrimonio Generado de Ejercicios Anteriores</t>
  </si>
  <si>
    <t>Hacienda Pública/ 
Patrimonio Generado del Ejercicio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</si>
  <si>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</si>
  <si>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</si>
  <si>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</si>
  <si>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</si>
  <si>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</si>
  <si>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31 DE DICIEMBRE DE 2021</t>
  </si>
  <si>
    <t>Hacienda Pública/Patrimonio Contribuido Neto 2020</t>
  </si>
  <si>
    <t>Aportaciones</t>
  </si>
  <si>
    <t>Donaciones de Capital</t>
  </si>
  <si>
    <t>Actualización de la Hacienda Pública/Patrimonio</t>
  </si>
  <si>
    <t>Hacienda Pública/Patrimonio Generado Neto 2020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</si>
  <si>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</si>
  <si>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</si>
  <si>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</si>
  <si>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</si>
  <si>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</si>
  <si>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2020</t>
  </si>
  <si>
    <t>Resultado por Posición Monetaria</t>
  </si>
  <si>
    <t>Resultado por Tenencia de Activos no Monetarios</t>
  </si>
  <si>
    <t>Hacienda Pública/Patrimonio Neto Final 2020</t>
  </si>
  <si>
    <t>Cambios en la Hacienda Pública/Patrimonio Contribuido Neto 2021</t>
  </si>
  <si>
    <t>Variaciones de la Hacienda Pública/Patrimonio Generado Neto 2021</t>
  </si>
  <si>
    <t>Cambios en el Exceso o Insuficiencia en la Actualización de la Hacienda Pública/Patrimonio Neto 2021</t>
  </si>
  <si>
    <t>Hacienda Pública/Patrimonio Neto Final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</si>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</sst>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4" xfId="0" applyFont="1" applyBorder="1" applyAlignment="1">
      <alignment horizontal="center"/>
    </xf>
    <xf numFmtId="0" fontId="0" fillId="0" borderId="3" xfId="0" applyFill="1" applyBorder="1"/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53</xdr:row>
      <xdr:rowOff>0</xdr:rowOff>
    </xdr:from>
    <xdr:to>
      <xdr:col>3</xdr:col>
      <xdr:colOff>612913</xdr:colOff>
      <xdr:row>59</xdr:row>
      <xdr:rowOff>0</xdr:rowOff>
    </xdr:to>
    <xdr:sp macro="" textlink="">
      <xdr:nvSpPr>
        <xdr:cNvPr id="4" name="Shape 1"/>
        <xdr:cNvSpPr/>
      </xdr:nvSpPr>
      <xdr:spPr>
        <a:xfrm>
          <a:off x="49696" y="8025848"/>
          <a:ext cx="1681369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 de Finanzas</a:t>
          </a:r>
        </a:p>
      </xdr:txBody>
    </xdr:sp>
    <xdr:clientData/>
  </xdr:twoCellAnchor>
  <xdr:twoCellAnchor>
    <xdr:from>
      <xdr:col>3</xdr:col>
      <xdr:colOff>944218</xdr:colOff>
      <xdr:row>53</xdr:row>
      <xdr:rowOff>0</xdr:rowOff>
    </xdr:from>
    <xdr:to>
      <xdr:col>5</xdr:col>
      <xdr:colOff>809625</xdr:colOff>
      <xdr:row>59</xdr:row>
      <xdr:rowOff>0</xdr:rowOff>
    </xdr:to>
    <xdr:sp macro="" textlink="">
      <xdr:nvSpPr>
        <xdr:cNvPr id="5" name="Shape 1"/>
        <xdr:cNvSpPr/>
      </xdr:nvSpPr>
      <xdr:spPr>
        <a:xfrm>
          <a:off x="2062370" y="8025848"/>
          <a:ext cx="1687581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7</xdr:col>
      <xdr:colOff>223630</xdr:colOff>
      <xdr:row>53</xdr:row>
      <xdr:rowOff>0</xdr:rowOff>
    </xdr:from>
    <xdr:to>
      <xdr:col>9</xdr:col>
      <xdr:colOff>904875</xdr:colOff>
      <xdr:row>59</xdr:row>
      <xdr:rowOff>0</xdr:rowOff>
    </xdr:to>
    <xdr:sp macro="" textlink="">
      <xdr:nvSpPr>
        <xdr:cNvPr id="6" name="Shape 1"/>
        <xdr:cNvSpPr/>
      </xdr:nvSpPr>
      <xdr:spPr>
        <a:xfrm>
          <a:off x="4207565" y="8025848"/>
          <a:ext cx="1724853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L. C. Oscar Chàvez Bautista
Comisario Pùblico</a:t>
          </a:r>
        </a:p>
      </xdr:txBody>
    </xdr:sp>
    <xdr:clientData/>
  </xdr:twoCellAnchor>
  <xdr:twoCellAnchor>
    <xdr:from>
      <xdr:col>11</xdr:col>
      <xdr:colOff>356152</xdr:colOff>
      <xdr:row>53</xdr:row>
      <xdr:rowOff>0</xdr:rowOff>
    </xdr:from>
    <xdr:to>
      <xdr:col>14</xdr:col>
      <xdr:colOff>0</xdr:colOff>
      <xdr:row>59</xdr:row>
      <xdr:rowOff>0</xdr:rowOff>
    </xdr:to>
    <xdr:sp macro="" textlink="">
      <xdr:nvSpPr>
        <xdr:cNvPr id="7" name="Shape 1"/>
        <xdr:cNvSpPr/>
      </xdr:nvSpPr>
      <xdr:spPr>
        <a:xfrm>
          <a:off x="6427304" y="8025848"/>
          <a:ext cx="1706218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Martin Vega Gonzalez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3"/>
  <sheetViews>
    <sheetView tabSelected="1" zoomScale="115" zoomScaleNormal="115" workbookViewId="0">
      <selection activeCell="R15" sqref="R15"/>
    </sheetView>
  </sheetViews>
  <sheetFormatPr baseColWidth="10" defaultColWidth="9.140625" defaultRowHeight="11.25" x14ac:dyDescent="0.2"/>
  <cols>
    <col min="1" max="1" width="0.7109375" style="11" customWidth="1" collapsed="1"/>
    <col min="2" max="2" width="5.28515625" style="4" customWidth="1" collapsed="1"/>
    <col min="3" max="3" width="10.7109375" style="4" customWidth="1" collapsed="1"/>
    <col min="4" max="4" width="27" style="14" customWidth="1" collapsed="1"/>
    <col min="5" max="5" width="0.42578125" style="14" customWidth="1" collapsed="1"/>
    <col min="6" max="6" width="15.28515625" style="13" customWidth="1" collapsed="1"/>
    <col min="7" max="7" width="0.42578125" style="13" customWidth="1" collapsed="1"/>
    <col min="8" max="8" width="15.28515625" style="13" customWidth="1" collapsed="1"/>
    <col min="9" max="9" width="0.42578125" style="13" customWidth="1" collapsed="1"/>
    <col min="10" max="10" width="15.28515625" style="13" customWidth="1" collapsed="1"/>
    <col min="11" max="11" width="0.42578125" style="13" customWidth="1" collapsed="1"/>
    <col min="12" max="12" width="15.28515625" style="13" customWidth="1" collapsed="1"/>
    <col min="13" max="13" width="0.42578125" style="13" customWidth="1" collapsed="1"/>
    <col min="14" max="14" width="15.28515625" style="13" customWidth="1" collapsed="1"/>
    <col min="15" max="15" width="0.42578125" style="11" customWidth="1" collapsed="1"/>
    <col min="16" max="16" width="13.7109375" style="11" customWidth="1" collapsed="1"/>
    <col min="17" max="16384" width="9.140625" style="11" collapsed="1"/>
  </cols>
  <sheetData>
    <row r="1" spans="1:16" s="5" customFormat="1" ht="5.25" customHeight="1" x14ac:dyDescent="0.2">
      <c r="A1" s="28"/>
      <c r="B1" s="24"/>
      <c r="C1" s="24"/>
      <c r="D1" s="25"/>
      <c r="E1" s="25"/>
      <c r="F1" s="26"/>
      <c r="G1" s="26"/>
      <c r="H1" s="27"/>
      <c r="I1" s="27"/>
      <c r="J1" s="26"/>
      <c r="K1" s="26"/>
      <c r="L1" s="27"/>
      <c r="M1" s="27"/>
      <c r="N1" s="27"/>
      <c r="O1" s="28"/>
    </row>
    <row r="2" spans="1:16" s="2" customFormat="1" ht="13.5" customHeight="1" x14ac:dyDescent="0.2">
      <c r="A2" s="29"/>
      <c r="B2" s="47" t="s">
        <v>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29"/>
    </row>
    <row r="3" spans="1:16" s="1" customFormat="1" ht="13.5" customHeight="1" x14ac:dyDescent="0.2">
      <c r="A3" s="30"/>
      <c r="B3" s="48" t="s">
        <v>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0"/>
    </row>
    <row r="4" spans="1:16" s="1" customFormat="1" ht="13.5" customHeight="1" x14ac:dyDescent="0.2">
      <c r="A4" s="30"/>
      <c r="B4" s="43" t="s">
        <v>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30"/>
    </row>
    <row r="5" spans="1:16" s="1" customFormat="1" ht="13.5" customHeight="1" x14ac:dyDescent="0.2">
      <c r="A5" s="30"/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30"/>
    </row>
    <row r="6" spans="1:16" s="2" customFormat="1" ht="13.5" customHeight="1" x14ac:dyDescent="0.2">
      <c r="A6" s="29"/>
      <c r="B6" s="46" t="s">
        <v>10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29"/>
    </row>
    <row r="7" spans="1:16" s="2" customFormat="1" ht="13.5" customHeight="1" x14ac:dyDescent="0.2">
      <c r="A7" s="29"/>
      <c r="B7" s="46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9"/>
    </row>
    <row r="8" spans="1:16" s="2" customFormat="1" ht="3.75" customHeight="1" x14ac:dyDescent="0.2">
      <c r="A8" s="32"/>
      <c r="B8" s="44"/>
      <c r="C8" s="44"/>
      <c r="D8" s="44"/>
      <c r="E8" s="45"/>
      <c r="F8" s="45"/>
      <c r="G8" s="45"/>
      <c r="H8" s="45"/>
      <c r="I8" s="45"/>
      <c r="J8" s="45"/>
      <c r="K8" s="44"/>
      <c r="L8" s="44"/>
      <c r="M8" s="44"/>
      <c r="N8" s="44"/>
      <c r="O8" s="32"/>
      <c r="P8" s="3"/>
    </row>
    <row r="9" spans="1:16" s="2" customFormat="1" ht="18.75" customHeight="1" x14ac:dyDescent="0.2">
      <c r="A9" s="31"/>
      <c r="B9" s="38"/>
      <c r="C9" s="38"/>
      <c r="D9" s="38"/>
      <c r="E9" s="39" t="s">
        <v>3</v>
      </c>
      <c r="F9" s="40"/>
      <c r="G9" s="39" t="s">
        <v>4</v>
      </c>
      <c r="H9" s="40"/>
      <c r="I9" s="39" t="s">
        <v>5</v>
      </c>
      <c r="J9" s="40"/>
      <c r="K9" s="39" t="s">
        <v>2</v>
      </c>
      <c r="L9" s="40"/>
      <c r="M9" s="22"/>
      <c r="N9" s="38" t="s">
        <v>1</v>
      </c>
      <c r="O9" s="23"/>
      <c r="P9" s="3"/>
    </row>
    <row r="10" spans="1:16" s="2" customFormat="1" ht="45" customHeight="1" x14ac:dyDescent="0.2">
      <c r="A10" s="19"/>
      <c r="B10" s="37" t="s">
        <v>0</v>
      </c>
      <c r="C10" s="37"/>
      <c r="D10" s="37"/>
      <c r="E10" s="41"/>
      <c r="F10" s="42"/>
      <c r="G10" s="41"/>
      <c r="H10" s="42"/>
      <c r="I10" s="41"/>
      <c r="J10" s="42"/>
      <c r="K10" s="41"/>
      <c r="L10" s="42"/>
      <c r="M10" s="20"/>
      <c r="N10" s="37"/>
      <c r="O10" s="21"/>
      <c r="P10" s="3"/>
    </row>
    <row r="11" spans="1:16" x14ac:dyDescent="0.2">
      <c r="B11" s="35" t="s">
        <v>12</v>
      </c>
      <c r="F11" s="34">
        <f>SUM(F12:F14)</f>
        <v>0</v>
      </c>
      <c r="N11" s="34">
        <f>SUM(F11:L11)</f>
        <v>0</v>
      </c>
    </row>
    <row r="12" spans="1:16" x14ac:dyDescent="0.2">
      <c r="C12" s="36" t="s">
        <v>13</v>
      </c>
      <c r="F12" s="33">
        <v>0</v>
      </c>
      <c r="N12" s="34">
        <f>SUM(F12:L12)</f>
        <v>0</v>
      </c>
    </row>
    <row r="13" spans="1:16" x14ac:dyDescent="0.2">
      <c r="C13" s="36" t="s">
        <v>14</v>
      </c>
      <c r="F13" s="33">
        <v>0</v>
      </c>
      <c r="N13" s="34">
        <f>SUM(F13:L13)</f>
        <v>0</v>
      </c>
    </row>
    <row r="14" spans="1:16" x14ac:dyDescent="0.2">
      <c r="C14" s="36" t="s">
        <v>15</v>
      </c>
      <c r="F14" s="33">
        <v>0</v>
      </c>
      <c r="N14" s="34">
        <f>SUM(F14:L14)</f>
        <v>0</v>
      </c>
    </row>
    <row r="15" spans="1:16" x14ac:dyDescent="0.2">
      <c r="B15" s="6"/>
      <c r="C15" s="6"/>
      <c r="D15" s="18"/>
      <c r="E15" s="18"/>
      <c r="F15" s="16"/>
      <c r="G15" s="16"/>
      <c r="H15" s="17"/>
      <c r="I15" s="17"/>
      <c r="J15" s="16"/>
      <c r="K15" s="16"/>
      <c r="L15" s="17"/>
      <c r="M15" s="17"/>
      <c r="N15" s="17"/>
      <c r="O15" s="4"/>
    </row>
    <row r="16" spans="1:16" x14ac:dyDescent="0.2">
      <c r="B16" s="35" t="s">
        <v>16</v>
      </c>
      <c r="H16" s="34">
        <f>SUM(H17:H21)</f>
        <v>74358718.679999992</v>
      </c>
      <c r="J16" s="34">
        <f>SUM(J17:J21)</f>
        <v>0</v>
      </c>
      <c r="N16" s="34">
        <f t="shared" ref="N16:N21" si="0">SUM(F16:L16)</f>
        <v>74358718.679999992</v>
      </c>
    </row>
    <row r="17" spans="2:14" x14ac:dyDescent="0.2">
      <c r="C17" s="36" t="s">
        <v>17</v>
      </c>
      <c r="J17" s="33">
        <v>0</v>
      </c>
      <c r="N17" s="34">
        <f t="shared" si="0"/>
        <v>0</v>
      </c>
    </row>
    <row r="18" spans="2:14" x14ac:dyDescent="0.2">
      <c r="C18" s="36" t="s">
        <v>18</v>
      </c>
      <c r="H18" s="33">
        <v>74128189.659999996</v>
      </c>
      <c r="N18" s="34">
        <f t="shared" si="0"/>
        <v>74128189.659999996</v>
      </c>
    </row>
    <row r="19" spans="2:14" x14ac:dyDescent="0.2">
      <c r="C19" s="36" t="s">
        <v>19</v>
      </c>
      <c r="H19" s="33">
        <v>0</v>
      </c>
      <c r="N19" s="34">
        <f t="shared" si="0"/>
        <v>0</v>
      </c>
    </row>
    <row r="20" spans="2:14" x14ac:dyDescent="0.2">
      <c r="C20" s="36" t="s">
        <v>20</v>
      </c>
      <c r="H20" s="33">
        <v>0</v>
      </c>
      <c r="N20" s="34">
        <f t="shared" si="0"/>
        <v>0</v>
      </c>
    </row>
    <row r="21" spans="2:14" x14ac:dyDescent="0.2">
      <c r="C21" s="36" t="s">
        <v>21</v>
      </c>
      <c r="H21" s="33">
        <v>230529.02</v>
      </c>
      <c r="N21" s="34">
        <f t="shared" si="0"/>
        <v>230529.02</v>
      </c>
    </row>
    <row r="22" spans="2:14" x14ac:dyDescent="0.2">
      <c r="B22" s="6"/>
      <c r="C22" s="6"/>
      <c r="F22" s="9"/>
      <c r="G22" s="9"/>
      <c r="H22" s="10"/>
      <c r="I22" s="10"/>
      <c r="J22" s="9"/>
      <c r="K22" s="9"/>
      <c r="L22" s="10"/>
      <c r="M22" s="10"/>
      <c r="N22" s="10"/>
    </row>
    <row r="23" spans="2:14" x14ac:dyDescent="0.2">
      <c r="B23" s="35" t="s">
        <v>22</v>
      </c>
      <c r="L23" s="34">
        <f>SUM(L24:L25)</f>
        <v>0</v>
      </c>
      <c r="N23" s="34">
        <f>SUM(F23:L23)</f>
        <v>0</v>
      </c>
    </row>
    <row r="24" spans="2:14" x14ac:dyDescent="0.2">
      <c r="C24" s="36" t="s">
        <v>23</v>
      </c>
      <c r="L24" s="33">
        <v>0</v>
      </c>
      <c r="N24" s="34">
        <f>SUM(F24:L24)</f>
        <v>0</v>
      </c>
    </row>
    <row r="25" spans="2:14" x14ac:dyDescent="0.2">
      <c r="C25" s="36" t="s">
        <v>24</v>
      </c>
      <c r="L25" s="33">
        <v>0</v>
      </c>
      <c r="N25" s="34">
        <f>SUM(F25:L25)</f>
        <v>0</v>
      </c>
    </row>
    <row r="26" spans="2:14" x14ac:dyDescent="0.2">
      <c r="B26" s="7"/>
      <c r="C26" s="7"/>
      <c r="F26" s="12"/>
      <c r="G26" s="12"/>
      <c r="J26" s="12"/>
      <c r="K26" s="12"/>
    </row>
    <row r="27" spans="2:14" x14ac:dyDescent="0.2">
      <c r="B27" s="35" t="s">
        <v>25</v>
      </c>
      <c r="F27" s="34">
        <f>F11</f>
        <v>0</v>
      </c>
      <c r="H27" s="34">
        <f>H16</f>
        <v>74358718.679999992</v>
      </c>
      <c r="J27" s="34">
        <f>J16</f>
        <v>0</v>
      </c>
      <c r="L27" s="34">
        <f>L23</f>
        <v>0</v>
      </c>
      <c r="N27" s="34">
        <f>SUM(F27:L27)</f>
        <v>74358718.679999992</v>
      </c>
    </row>
    <row r="28" spans="2:14" x14ac:dyDescent="0.2">
      <c r="B28" s="6"/>
      <c r="C28" s="6"/>
      <c r="F28" s="9"/>
      <c r="G28" s="9"/>
      <c r="H28" s="10"/>
      <c r="I28" s="10"/>
      <c r="J28" s="9"/>
      <c r="K28" s="9"/>
      <c r="L28" s="10"/>
      <c r="M28" s="10"/>
      <c r="N28" s="10"/>
    </row>
    <row r="29" spans="2:14" x14ac:dyDescent="0.2">
      <c r="B29" s="7"/>
      <c r="C29" s="7"/>
      <c r="F29" s="12"/>
      <c r="G29" s="12"/>
      <c r="J29" s="12"/>
      <c r="K29" s="12"/>
    </row>
    <row r="30" spans="2:14" x14ac:dyDescent="0.2">
      <c r="B30" s="35" t="s">
        <v>26</v>
      </c>
      <c r="F30" s="34">
        <f>SUM(F31:F33)</f>
        <v>0</v>
      </c>
      <c r="N30" s="34">
        <f>SUM(F30:L30)</f>
        <v>0</v>
      </c>
    </row>
    <row r="31" spans="2:14" x14ac:dyDescent="0.2">
      <c r="C31" s="36" t="s">
        <v>13</v>
      </c>
      <c r="F31" s="33">
        <v>0</v>
      </c>
      <c r="N31" s="34">
        <f>SUM(F31:L31)</f>
        <v>0</v>
      </c>
    </row>
    <row r="32" spans="2:14" x14ac:dyDescent="0.2">
      <c r="C32" s="36" t="s">
        <v>14</v>
      </c>
      <c r="F32" s="33">
        <v>0</v>
      </c>
      <c r="N32" s="34">
        <f>SUM(F32:L32)</f>
        <v>0</v>
      </c>
    </row>
    <row r="33" spans="2:14" x14ac:dyDescent="0.2">
      <c r="C33" s="36" t="s">
        <v>15</v>
      </c>
      <c r="F33" s="33">
        <v>0</v>
      </c>
      <c r="N33" s="34">
        <f>SUM(F33:L33)</f>
        <v>0</v>
      </c>
    </row>
    <row r="34" spans="2:14" x14ac:dyDescent="0.2">
      <c r="B34" s="6"/>
      <c r="C34" s="6"/>
      <c r="F34" s="9"/>
      <c r="G34" s="9"/>
      <c r="H34" s="10"/>
      <c r="I34" s="10"/>
      <c r="J34" s="9"/>
      <c r="K34" s="9"/>
      <c r="L34" s="10"/>
      <c r="M34" s="10"/>
      <c r="N34" s="10"/>
    </row>
    <row r="35" spans="2:14" x14ac:dyDescent="0.2">
      <c r="B35" s="35" t="s">
        <v>27</v>
      </c>
      <c r="H35" s="34">
        <f>SUM(H36:H40)</f>
        <v>-66721114.779999994</v>
      </c>
      <c r="J35" s="34">
        <f>SUM(J36:J40)</f>
        <v>-104070.43999999762</v>
      </c>
      <c r="N35" s="34">
        <f t="shared" ref="N35:N40" si="1">SUM(F35:L35)</f>
        <v>-66825185.219999991</v>
      </c>
    </row>
    <row r="36" spans="2:14" x14ac:dyDescent="0.2">
      <c r="C36" s="36" t="s">
        <v>17</v>
      </c>
      <c r="J36" s="33">
        <v>-469142.93999999762</v>
      </c>
      <c r="N36" s="34">
        <f t="shared" si="1"/>
        <v>-469142.93999999762</v>
      </c>
    </row>
    <row r="37" spans="2:14" x14ac:dyDescent="0.2">
      <c r="C37" s="36" t="s">
        <v>18</v>
      </c>
      <c r="H37" s="33">
        <v>-66721114.779999994</v>
      </c>
      <c r="J37" s="33">
        <v>0</v>
      </c>
      <c r="N37" s="34">
        <f t="shared" si="1"/>
        <v>-66721114.779999994</v>
      </c>
    </row>
    <row r="38" spans="2:14" x14ac:dyDescent="0.2">
      <c r="C38" s="36" t="s">
        <v>19</v>
      </c>
      <c r="J38" s="33">
        <v>0</v>
      </c>
      <c r="N38" s="34">
        <f t="shared" si="1"/>
        <v>0</v>
      </c>
    </row>
    <row r="39" spans="2:14" x14ac:dyDescent="0.2">
      <c r="C39" s="36" t="s">
        <v>20</v>
      </c>
      <c r="J39" s="33">
        <v>0</v>
      </c>
      <c r="N39" s="34">
        <f t="shared" si="1"/>
        <v>0</v>
      </c>
    </row>
    <row r="40" spans="2:14" x14ac:dyDescent="0.2">
      <c r="C40" s="36" t="s">
        <v>21</v>
      </c>
      <c r="J40" s="33">
        <v>365072.5</v>
      </c>
      <c r="N40" s="34">
        <f t="shared" si="1"/>
        <v>365072.5</v>
      </c>
    </row>
    <row r="41" spans="2:14" x14ac:dyDescent="0.2">
      <c r="B41" s="7"/>
      <c r="C41" s="7"/>
      <c r="F41" s="12"/>
      <c r="G41" s="12"/>
      <c r="J41" s="12"/>
      <c r="K41" s="12"/>
    </row>
    <row r="42" spans="2:14" x14ac:dyDescent="0.2">
      <c r="B42" s="35" t="s">
        <v>28</v>
      </c>
      <c r="L42" s="34">
        <f>SUM(L43:L44)</f>
        <v>0</v>
      </c>
      <c r="N42" s="34">
        <f>SUM(F42:L42)</f>
        <v>0</v>
      </c>
    </row>
    <row r="43" spans="2:14" x14ac:dyDescent="0.2">
      <c r="C43" s="36" t="s">
        <v>23</v>
      </c>
      <c r="L43" s="33">
        <v>0</v>
      </c>
      <c r="N43" s="34">
        <f>SUM(F43:L43)</f>
        <v>0</v>
      </c>
    </row>
    <row r="44" spans="2:14" x14ac:dyDescent="0.2">
      <c r="C44" s="36" t="s">
        <v>24</v>
      </c>
      <c r="L44" s="33">
        <v>0</v>
      </c>
      <c r="N44" s="34">
        <f>SUM(F44:L44)</f>
        <v>0</v>
      </c>
    </row>
    <row r="45" spans="2:14" x14ac:dyDescent="0.2">
      <c r="B45" s="7"/>
      <c r="C45" s="7"/>
      <c r="F45" s="12"/>
      <c r="G45" s="12"/>
      <c r="J45" s="12"/>
      <c r="K45" s="12"/>
    </row>
    <row r="46" spans="2:14" x14ac:dyDescent="0.2">
      <c r="B46" s="35" t="s">
        <v>29</v>
      </c>
      <c r="F46" s="34">
        <f>F27+F30</f>
        <v>0</v>
      </c>
      <c r="H46" s="34">
        <f>H27+H35</f>
        <v>7637603.8999999985</v>
      </c>
      <c r="J46" s="34">
        <f>J27+J35</f>
        <v>-104070.43999999762</v>
      </c>
      <c r="L46" s="34">
        <f>L27+L42</f>
        <v>0</v>
      </c>
      <c r="N46" s="34">
        <f>SUM(F46:L46)</f>
        <v>7533533.4600000009</v>
      </c>
    </row>
    <row r="47" spans="2:14" x14ac:dyDescent="0.2">
      <c r="B47" s="7"/>
      <c r="C47" s="7"/>
      <c r="F47" s="12"/>
      <c r="G47" s="12"/>
      <c r="J47" s="12"/>
      <c r="K47" s="12"/>
    </row>
    <row r="48" spans="2:14" x14ac:dyDescent="0.2">
      <c r="B48" s="7"/>
      <c r="C48" s="7"/>
      <c r="F48" s="12"/>
      <c r="G48" s="12"/>
      <c r="J48" s="12"/>
      <c r="K48" s="12"/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D50" s="36" t="s">
        <v>30</v>
      </c>
    </row>
    <row r="51" spans="2:14" x14ac:dyDescent="0.2">
      <c r="B51" s="7"/>
      <c r="C51" s="7"/>
      <c r="F51" s="12"/>
      <c r="G51" s="12"/>
      <c r="J51" s="12"/>
      <c r="K51" s="12"/>
    </row>
    <row r="52" spans="2:14" x14ac:dyDescent="0.2">
      <c r="B52" s="7"/>
      <c r="C52" s="7"/>
      <c r="F52" s="12"/>
      <c r="G52" s="12"/>
      <c r="J52" s="12"/>
      <c r="K52" s="12"/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6"/>
      <c r="C55" s="6"/>
      <c r="F55" s="9"/>
      <c r="G55" s="9"/>
      <c r="H55" s="10"/>
      <c r="I55" s="10"/>
      <c r="J55" s="9"/>
      <c r="K55" s="9"/>
      <c r="L55" s="10"/>
      <c r="M55" s="10"/>
      <c r="N55" s="10"/>
    </row>
    <row r="56" spans="2:14" x14ac:dyDescent="0.2">
      <c r="B56" s="7"/>
      <c r="C56" s="7"/>
      <c r="F56" s="12"/>
      <c r="G56" s="12"/>
      <c r="J56" s="12"/>
      <c r="K56" s="12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6"/>
      <c r="C87" s="6"/>
      <c r="F87" s="9"/>
      <c r="G87" s="9"/>
      <c r="H87" s="10"/>
      <c r="I87" s="10"/>
      <c r="J87" s="9"/>
      <c r="K87" s="9"/>
      <c r="L87" s="10"/>
      <c r="M87" s="10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7"/>
      <c r="C89" s="7"/>
      <c r="F89" s="12"/>
      <c r="G89" s="12"/>
      <c r="J89" s="12"/>
      <c r="K89" s="12"/>
    </row>
    <row r="90" spans="2:14" x14ac:dyDescent="0.2">
      <c r="B90" s="6"/>
      <c r="C90" s="6"/>
      <c r="F90" s="9"/>
      <c r="G90" s="9"/>
      <c r="H90" s="10"/>
      <c r="I90" s="10"/>
      <c r="J90" s="9"/>
      <c r="K90" s="9"/>
      <c r="L90" s="10"/>
      <c r="M90" s="10"/>
    </row>
    <row r="91" spans="2:14" x14ac:dyDescent="0.2">
      <c r="B91" s="7"/>
      <c r="C91" s="7"/>
      <c r="F91" s="9"/>
      <c r="G91" s="9"/>
      <c r="H91" s="10"/>
      <c r="I91" s="10"/>
      <c r="J91" s="9"/>
      <c r="K91" s="9"/>
      <c r="L91" s="10"/>
      <c r="M91" s="10"/>
      <c r="N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12"/>
      <c r="G93" s="12"/>
      <c r="J93" s="12"/>
      <c r="K93" s="12"/>
    </row>
    <row r="94" spans="2:14" x14ac:dyDescent="0.2">
      <c r="B94" s="7"/>
      <c r="C94" s="7"/>
      <c r="F94" s="9"/>
      <c r="G94" s="9"/>
      <c r="H94" s="10"/>
      <c r="I94" s="10"/>
      <c r="J94" s="9"/>
      <c r="K94" s="9"/>
      <c r="L94" s="10"/>
      <c r="M94" s="10"/>
      <c r="N94" s="10"/>
    </row>
    <row r="95" spans="2:14" x14ac:dyDescent="0.2">
      <c r="B95" s="6"/>
      <c r="C95" s="6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</row>
    <row r="97" spans="2:14" x14ac:dyDescent="0.2">
      <c r="B97" s="7"/>
      <c r="C97" s="7"/>
      <c r="F97" s="9"/>
      <c r="G97" s="9"/>
      <c r="H97" s="10"/>
      <c r="I97" s="10"/>
      <c r="J97" s="9"/>
      <c r="K97" s="9"/>
      <c r="L97" s="10"/>
      <c r="M97" s="10"/>
      <c r="N97" s="10"/>
    </row>
    <row r="98" spans="2:14" x14ac:dyDescent="0.2">
      <c r="B98" s="6"/>
      <c r="C98" s="6"/>
      <c r="F98" s="9"/>
      <c r="G98" s="9"/>
      <c r="H98" s="10"/>
      <c r="I98" s="10"/>
      <c r="J98" s="9"/>
      <c r="K98" s="9"/>
      <c r="L98" s="10"/>
      <c r="M98" s="10"/>
    </row>
    <row r="99" spans="2:14" x14ac:dyDescent="0.2">
      <c r="B99" s="7"/>
      <c r="C99" s="7"/>
      <c r="F99" s="9"/>
      <c r="G99" s="9"/>
      <c r="H99" s="10"/>
      <c r="I99" s="10"/>
      <c r="J99" s="9"/>
      <c r="K99" s="9"/>
      <c r="L99" s="10"/>
      <c r="M99" s="10"/>
      <c r="N99" s="10"/>
    </row>
    <row r="100" spans="2:14" x14ac:dyDescent="0.2">
      <c r="B100" s="6"/>
      <c r="C100" s="6"/>
      <c r="F100" s="9"/>
      <c r="G100" s="9"/>
      <c r="H100" s="10"/>
      <c r="I100" s="10"/>
      <c r="J100" s="9"/>
      <c r="K100" s="9"/>
      <c r="L100" s="10"/>
      <c r="M100" s="10"/>
    </row>
    <row r="101" spans="2:14" x14ac:dyDescent="0.2">
      <c r="B101" s="7"/>
      <c r="C101" s="7"/>
      <c r="F101" s="9"/>
      <c r="G101" s="9"/>
      <c r="H101" s="10"/>
      <c r="I101" s="10"/>
      <c r="J101" s="9"/>
      <c r="K101" s="9"/>
      <c r="L101" s="10"/>
      <c r="M101" s="10"/>
      <c r="N101" s="10"/>
    </row>
    <row r="102" spans="2:14" x14ac:dyDescent="0.2">
      <c r="B102" s="6"/>
      <c r="C102" s="6"/>
      <c r="F102" s="9"/>
      <c r="G102" s="9"/>
      <c r="H102" s="10"/>
      <c r="I102" s="10"/>
      <c r="J102" s="9"/>
      <c r="K102" s="9"/>
      <c r="L102" s="10"/>
      <c r="M102" s="10"/>
    </row>
    <row r="103" spans="2:14" x14ac:dyDescent="0.2">
      <c r="B103" s="7"/>
      <c r="C103" s="7"/>
      <c r="F103" s="12"/>
      <c r="G103" s="12"/>
      <c r="J103" s="12"/>
      <c r="K103" s="12"/>
    </row>
    <row r="104" spans="2:14" x14ac:dyDescent="0.2">
      <c r="B104" s="7"/>
      <c r="C104" s="7"/>
      <c r="F104" s="9"/>
      <c r="G104" s="9"/>
      <c r="H104" s="10"/>
      <c r="I104" s="10"/>
      <c r="J104" s="9"/>
      <c r="K104" s="9"/>
      <c r="L104" s="10"/>
      <c r="M104" s="10"/>
      <c r="N104" s="10"/>
    </row>
    <row r="105" spans="2:14" x14ac:dyDescent="0.2">
      <c r="B105" s="6"/>
      <c r="C105" s="6"/>
      <c r="F105" s="9"/>
      <c r="G105" s="9"/>
      <c r="H105" s="10"/>
      <c r="I105" s="10"/>
      <c r="J105" s="9"/>
      <c r="K105" s="9"/>
      <c r="L105" s="10"/>
      <c r="M105" s="10"/>
    </row>
    <row r="106" spans="2:14" x14ac:dyDescent="0.2">
      <c r="B106" s="7"/>
      <c r="C106" s="7"/>
      <c r="F106" s="12"/>
      <c r="G106" s="12"/>
      <c r="J106" s="12"/>
      <c r="K106" s="12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6"/>
      <c r="C114" s="6"/>
      <c r="F114" s="12"/>
      <c r="G114" s="12"/>
      <c r="J114" s="12"/>
      <c r="K114" s="12"/>
      <c r="P114" s="15"/>
    </row>
    <row r="115" spans="2:16" x14ac:dyDescent="0.2">
      <c r="B115" s="7"/>
      <c r="C115" s="7"/>
      <c r="F115" s="12"/>
      <c r="G115" s="12"/>
      <c r="J115" s="12"/>
      <c r="K115" s="12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F121" s="12"/>
      <c r="G121" s="12"/>
      <c r="J121" s="12"/>
      <c r="K121" s="12"/>
    </row>
    <row r="122" spans="2:16" x14ac:dyDescent="0.2">
      <c r="B122" s="6"/>
      <c r="C122" s="6"/>
      <c r="F122" s="9"/>
      <c r="G122" s="9"/>
      <c r="H122" s="10"/>
      <c r="I122" s="10"/>
      <c r="J122" s="9"/>
      <c r="K122" s="9"/>
      <c r="L122" s="10"/>
      <c r="M122" s="10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10"/>
      <c r="G124" s="10"/>
      <c r="H124" s="10"/>
      <c r="I124" s="10"/>
      <c r="J124" s="10"/>
      <c r="K124" s="10"/>
      <c r="L124" s="10"/>
      <c r="M124" s="10"/>
    </row>
    <row r="125" spans="2:16" x14ac:dyDescent="0.2">
      <c r="B125" s="6"/>
      <c r="C125" s="6"/>
      <c r="F125" s="9"/>
      <c r="G125" s="9"/>
      <c r="H125" s="10"/>
      <c r="I125" s="10"/>
      <c r="J125" s="9"/>
      <c r="K125" s="9"/>
      <c r="L125" s="10"/>
      <c r="M125" s="10"/>
      <c r="N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7"/>
      <c r="C128" s="7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6"/>
      <c r="C130" s="6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</row>
    <row r="132" spans="2:14" x14ac:dyDescent="0.2">
      <c r="B132" s="7"/>
      <c r="C132" s="7"/>
      <c r="F132" s="12"/>
      <c r="G132" s="12"/>
      <c r="J132" s="12"/>
      <c r="K132" s="12"/>
    </row>
    <row r="133" spans="2:14" x14ac:dyDescent="0.2">
      <c r="B133" s="6"/>
      <c r="C133" s="6"/>
      <c r="F133" s="9"/>
      <c r="G133" s="9"/>
      <c r="H133" s="10"/>
      <c r="I133" s="10"/>
      <c r="J133" s="9"/>
      <c r="K133" s="9"/>
      <c r="L133" s="10"/>
      <c r="M133" s="10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  <c r="N134" s="10"/>
    </row>
    <row r="135" spans="2:14" x14ac:dyDescent="0.2">
      <c r="B135" s="7"/>
      <c r="C135" s="7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12"/>
      <c r="G136" s="12"/>
      <c r="J136" s="12"/>
      <c r="K136" s="12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9"/>
      <c r="G138" s="9"/>
      <c r="H138" s="10"/>
      <c r="I138" s="10"/>
      <c r="J138" s="9"/>
      <c r="K138" s="9"/>
      <c r="L138" s="10"/>
      <c r="M138" s="10"/>
      <c r="N138" s="10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12"/>
      <c r="G140" s="12"/>
      <c r="J140" s="12"/>
      <c r="K140" s="12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</row>
    <row r="169" spans="2:14" x14ac:dyDescent="0.2">
      <c r="F169" s="9"/>
      <c r="G169" s="9"/>
      <c r="H169" s="10"/>
      <c r="I169" s="10"/>
      <c r="J169" s="9"/>
      <c r="K169" s="9"/>
      <c r="L169" s="10"/>
      <c r="M169" s="10"/>
      <c r="N169" s="10"/>
    </row>
    <row r="170" spans="2:14" x14ac:dyDescent="0.2">
      <c r="B170" s="6"/>
      <c r="C170" s="6"/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</row>
    <row r="176" spans="2:14" x14ac:dyDescent="0.2">
      <c r="B176" s="7"/>
      <c r="C176" s="7"/>
      <c r="F176" s="12"/>
      <c r="G176" s="12"/>
      <c r="J176" s="12"/>
      <c r="K176" s="12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9"/>
      <c r="G181" s="9"/>
      <c r="H181" s="10"/>
      <c r="I181" s="10"/>
      <c r="J181" s="9"/>
      <c r="K181" s="9"/>
      <c r="L181" s="10"/>
      <c r="M181" s="10"/>
      <c r="N181" s="10"/>
    </row>
    <row r="182" spans="2:14" x14ac:dyDescent="0.2">
      <c r="B182" s="6"/>
      <c r="C182" s="6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</row>
    <row r="184" spans="2:14" x14ac:dyDescent="0.2">
      <c r="B184" s="7"/>
      <c r="C184" s="7"/>
      <c r="F184" s="12"/>
      <c r="G184" s="12"/>
      <c r="J184" s="12"/>
      <c r="K184" s="12"/>
    </row>
    <row r="185" spans="2:14" x14ac:dyDescent="0.2">
      <c r="B185" s="7"/>
      <c r="C185" s="7"/>
      <c r="F185" s="9"/>
      <c r="G185" s="9"/>
      <c r="H185" s="10"/>
      <c r="I185" s="10"/>
      <c r="J185" s="9"/>
      <c r="K185" s="9"/>
      <c r="L185" s="10"/>
      <c r="M185" s="10"/>
      <c r="N185" s="10"/>
    </row>
    <row r="186" spans="2:14" x14ac:dyDescent="0.2">
      <c r="B186" s="6"/>
      <c r="C186" s="6"/>
      <c r="F186" s="9"/>
      <c r="G186" s="9"/>
      <c r="H186" s="10"/>
      <c r="I186" s="10"/>
      <c r="J186" s="9"/>
      <c r="K186" s="9"/>
      <c r="L186" s="10"/>
      <c r="M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  <c r="N187" s="10"/>
    </row>
    <row r="188" spans="2:14" x14ac:dyDescent="0.2">
      <c r="B188" s="7"/>
      <c r="C188" s="7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6"/>
      <c r="C189" s="6"/>
      <c r="F189" s="9"/>
      <c r="G189" s="9"/>
      <c r="H189" s="10"/>
      <c r="I189" s="10"/>
      <c r="J189" s="9"/>
      <c r="K189" s="9"/>
      <c r="L189" s="10"/>
      <c r="M189" s="10"/>
    </row>
    <row r="190" spans="2:14" x14ac:dyDescent="0.2">
      <c r="B190" s="7"/>
      <c r="C190" s="7"/>
      <c r="F190" s="9"/>
      <c r="G190" s="9"/>
      <c r="H190" s="10"/>
      <c r="I190" s="10"/>
      <c r="J190" s="9"/>
      <c r="K190" s="9"/>
      <c r="L190" s="10"/>
      <c r="M190" s="10"/>
      <c r="N190" s="10"/>
    </row>
    <row r="191" spans="2:14" x14ac:dyDescent="0.2">
      <c r="B191" s="7"/>
      <c r="C191" s="7"/>
      <c r="F191" s="12"/>
      <c r="G191" s="12"/>
      <c r="J191" s="12"/>
      <c r="K191" s="12"/>
    </row>
    <row r="192" spans="2:14" x14ac:dyDescent="0.2">
      <c r="B192" s="6"/>
      <c r="C192" s="6"/>
      <c r="F192" s="9"/>
      <c r="G192" s="9"/>
      <c r="H192" s="10"/>
      <c r="I192" s="10"/>
      <c r="J192" s="9"/>
      <c r="K192" s="9"/>
      <c r="L192" s="10"/>
      <c r="M192" s="10"/>
    </row>
    <row r="193" spans="2:14" x14ac:dyDescent="0.2">
      <c r="B193" s="7"/>
      <c r="C193" s="7"/>
      <c r="F193" s="9"/>
      <c r="G193" s="9"/>
      <c r="H193" s="10"/>
      <c r="I193" s="10"/>
      <c r="J193" s="9"/>
      <c r="K193" s="9"/>
      <c r="L193" s="10"/>
      <c r="M193" s="10"/>
      <c r="N193" s="10"/>
    </row>
    <row r="194" spans="2:14" x14ac:dyDescent="0.2">
      <c r="B194" s="7"/>
      <c r="C194" s="7"/>
      <c r="F194" s="12"/>
      <c r="G194" s="12"/>
      <c r="J194" s="12"/>
      <c r="K194" s="12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F209" s="12"/>
      <c r="G209" s="12"/>
      <c r="J209" s="12"/>
      <c r="K209" s="12"/>
    </row>
    <row r="210" spans="2:14" x14ac:dyDescent="0.2">
      <c r="B210" s="6"/>
      <c r="C210" s="6"/>
      <c r="F210" s="9"/>
      <c r="G210" s="9"/>
      <c r="H210" s="10"/>
      <c r="I210" s="10"/>
      <c r="J210" s="9"/>
      <c r="K210" s="9"/>
      <c r="L210" s="10"/>
      <c r="M210" s="10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7"/>
      <c r="C214" s="7"/>
    </row>
    <row r="215" spans="2:14" x14ac:dyDescent="0.2">
      <c r="F215" s="9"/>
      <c r="G215" s="9"/>
      <c r="H215" s="10"/>
      <c r="I215" s="10"/>
      <c r="J215" s="9"/>
      <c r="K215" s="9"/>
      <c r="L215" s="10"/>
      <c r="M215" s="10"/>
      <c r="N215" s="10"/>
    </row>
    <row r="216" spans="2:14" x14ac:dyDescent="0.2">
      <c r="B216" s="6"/>
      <c r="C216" s="6"/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</row>
    <row r="220" spans="2:14" x14ac:dyDescent="0.2">
      <c r="B220" s="7"/>
      <c r="C220" s="7"/>
    </row>
    <row r="221" spans="2:14" x14ac:dyDescent="0.2">
      <c r="F221" s="9"/>
      <c r="G221" s="9"/>
      <c r="H221" s="10"/>
      <c r="I221" s="10"/>
      <c r="J221" s="9"/>
      <c r="K221" s="9"/>
      <c r="L221" s="10"/>
      <c r="M221" s="10"/>
      <c r="N221" s="10"/>
    </row>
    <row r="222" spans="2:14" x14ac:dyDescent="0.2">
      <c r="B222" s="6"/>
      <c r="C222" s="6"/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</row>
    <row r="226" spans="2:14" x14ac:dyDescent="0.2">
      <c r="B226" s="7"/>
      <c r="C226" s="7"/>
    </row>
    <row r="227" spans="2:14" x14ac:dyDescent="0.2">
      <c r="F227" s="9"/>
      <c r="G227" s="9"/>
      <c r="H227" s="10"/>
      <c r="I227" s="10"/>
      <c r="J227" s="9"/>
      <c r="K227" s="9"/>
      <c r="L227" s="10"/>
      <c r="M227" s="10"/>
      <c r="N227" s="10"/>
    </row>
    <row r="228" spans="2:14" x14ac:dyDescent="0.2">
      <c r="B228" s="6"/>
      <c r="C228" s="6"/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</row>
    <row r="232" spans="2:14" x14ac:dyDescent="0.2">
      <c r="B232" s="7"/>
      <c r="C232" s="7"/>
    </row>
    <row r="233" spans="2:14" x14ac:dyDescent="0.2">
      <c r="F233" s="9"/>
      <c r="G233" s="9"/>
      <c r="H233" s="10"/>
      <c r="I233" s="10"/>
      <c r="J233" s="9"/>
      <c r="K233" s="9"/>
      <c r="L233" s="10"/>
      <c r="M233" s="10"/>
      <c r="N233" s="10"/>
    </row>
    <row r="234" spans="2:14" x14ac:dyDescent="0.2">
      <c r="B234" s="6"/>
      <c r="C234" s="6"/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</row>
    <row r="238" spans="2:14" x14ac:dyDescent="0.2">
      <c r="B238" s="7"/>
      <c r="C238" s="7"/>
    </row>
    <row r="239" spans="2:14" x14ac:dyDescent="0.2">
      <c r="F239" s="9"/>
      <c r="G239" s="9"/>
      <c r="H239" s="10"/>
      <c r="I239" s="10"/>
      <c r="J239" s="9"/>
      <c r="K239" s="9"/>
      <c r="L239" s="10"/>
      <c r="M239" s="10"/>
      <c r="N239" s="10"/>
    </row>
    <row r="240" spans="2:14" x14ac:dyDescent="0.2">
      <c r="B240" s="6"/>
      <c r="C240" s="6"/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</row>
    <row r="244" spans="2:14" x14ac:dyDescent="0.2">
      <c r="B244" s="7"/>
      <c r="C244" s="7"/>
    </row>
    <row r="245" spans="2:14" x14ac:dyDescent="0.2">
      <c r="F245" s="9"/>
      <c r="G245" s="9"/>
      <c r="H245" s="10"/>
      <c r="I245" s="10"/>
      <c r="J245" s="9"/>
      <c r="K245" s="9"/>
      <c r="L245" s="10"/>
      <c r="M245" s="10"/>
      <c r="N245" s="10"/>
    </row>
    <row r="246" spans="2:14" x14ac:dyDescent="0.2">
      <c r="B246" s="6"/>
      <c r="C246" s="6"/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</row>
    <row r="250" spans="2:14" x14ac:dyDescent="0.2">
      <c r="B250" s="7"/>
      <c r="C250" s="7"/>
    </row>
    <row r="251" spans="2:14" x14ac:dyDescent="0.2">
      <c r="F251" s="9"/>
      <c r="G251" s="9"/>
      <c r="H251" s="10"/>
      <c r="I251" s="10"/>
      <c r="J251" s="9"/>
      <c r="K251" s="9"/>
      <c r="L251" s="10"/>
      <c r="M251" s="10"/>
      <c r="N251" s="10"/>
    </row>
    <row r="252" spans="2:14" x14ac:dyDescent="0.2">
      <c r="B252" s="6"/>
      <c r="C252" s="6"/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</row>
    <row r="256" spans="2:14" x14ac:dyDescent="0.2">
      <c r="B256" s="7"/>
      <c r="C256" s="7"/>
    </row>
    <row r="257" spans="2:14" x14ac:dyDescent="0.2">
      <c r="F257" s="9"/>
      <c r="G257" s="9"/>
      <c r="H257" s="10"/>
      <c r="I257" s="10"/>
      <c r="J257" s="9"/>
      <c r="K257" s="9"/>
      <c r="L257" s="10"/>
      <c r="M257" s="10"/>
      <c r="N257" s="10"/>
    </row>
    <row r="258" spans="2:14" x14ac:dyDescent="0.2">
      <c r="B258" s="6"/>
      <c r="C258" s="6"/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</row>
    <row r="262" spans="2:14" x14ac:dyDescent="0.2">
      <c r="B262" s="6"/>
      <c r="C262" s="6"/>
      <c r="F262" s="10"/>
      <c r="G262" s="10"/>
      <c r="H262" s="10"/>
      <c r="I262" s="10"/>
      <c r="J262" s="10"/>
      <c r="K262" s="10"/>
      <c r="L262" s="10"/>
      <c r="M262" s="10"/>
    </row>
    <row r="263" spans="2:14" x14ac:dyDescent="0.2">
      <c r="B263" s="6"/>
      <c r="C263" s="6"/>
      <c r="F263" s="9"/>
      <c r="G263" s="9"/>
      <c r="H263" s="10"/>
      <c r="I263" s="10"/>
      <c r="J263" s="9"/>
      <c r="K263" s="9"/>
      <c r="L263" s="10"/>
      <c r="M263" s="10"/>
      <c r="N263" s="10"/>
    </row>
    <row r="264" spans="2:14" x14ac:dyDescent="0.2">
      <c r="B264" s="7"/>
      <c r="C264" s="7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B266" s="6"/>
      <c r="C266" s="6"/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7"/>
      <c r="C272" s="7"/>
      <c r="F272" s="12"/>
      <c r="G272" s="12"/>
      <c r="J272" s="12"/>
      <c r="K272" s="12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9"/>
      <c r="G282" s="9"/>
      <c r="H282" s="10"/>
      <c r="I282" s="10"/>
      <c r="J282" s="9"/>
      <c r="K282" s="9"/>
      <c r="L282" s="10"/>
      <c r="M282" s="10"/>
      <c r="N282" s="10"/>
    </row>
    <row r="283" spans="2:14" x14ac:dyDescent="0.2">
      <c r="B283" s="7"/>
      <c r="C283" s="7"/>
      <c r="F283" s="12"/>
      <c r="G283" s="12"/>
      <c r="J283" s="12"/>
      <c r="K283" s="12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6"/>
      <c r="C285" s="6"/>
      <c r="F285" s="9"/>
      <c r="G285" s="9"/>
      <c r="H285" s="10"/>
      <c r="I285" s="10"/>
      <c r="J285" s="9"/>
      <c r="K285" s="9"/>
      <c r="L285" s="10"/>
      <c r="M285" s="10"/>
    </row>
    <row r="286" spans="2:14" x14ac:dyDescent="0.2">
      <c r="B286" s="7"/>
      <c r="C286" s="7"/>
      <c r="F286" s="12"/>
      <c r="G286" s="12"/>
      <c r="J286" s="12"/>
      <c r="K286" s="12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9"/>
      <c r="G294" s="9"/>
      <c r="H294" s="10"/>
      <c r="I294" s="10"/>
      <c r="J294" s="9"/>
      <c r="K294" s="9"/>
      <c r="L294" s="10"/>
      <c r="M294" s="10"/>
      <c r="N294" s="10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12"/>
      <c r="G296" s="12"/>
      <c r="J296" s="12"/>
      <c r="K296" s="12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9"/>
      <c r="G298" s="9"/>
      <c r="H298" s="10"/>
      <c r="I298" s="10"/>
      <c r="J298" s="9"/>
      <c r="K298" s="9"/>
      <c r="L298" s="10"/>
      <c r="M298" s="10"/>
      <c r="N298" s="10"/>
    </row>
    <row r="299" spans="2:14" x14ac:dyDescent="0.2">
      <c r="B299" s="7"/>
      <c r="C299" s="7"/>
      <c r="F299" s="12"/>
      <c r="G299" s="12"/>
      <c r="J299" s="12"/>
      <c r="K299" s="12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6"/>
      <c r="C303" s="6"/>
      <c r="F303" s="9"/>
      <c r="G303" s="9"/>
      <c r="H303" s="10"/>
      <c r="I303" s="10"/>
      <c r="J303" s="9"/>
      <c r="K303" s="9"/>
      <c r="L303" s="10"/>
      <c r="M303" s="10"/>
      <c r="N303" s="10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7"/>
      <c r="C305" s="7"/>
      <c r="F305" s="12"/>
      <c r="G305" s="12"/>
      <c r="J305" s="12"/>
      <c r="K305" s="12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6"/>
      <c r="C307" s="6"/>
      <c r="F307" s="9"/>
      <c r="G307" s="9"/>
      <c r="H307" s="10"/>
      <c r="I307" s="10"/>
      <c r="J307" s="9"/>
      <c r="K307" s="9"/>
      <c r="L307" s="10"/>
      <c r="M307" s="10"/>
    </row>
    <row r="308" spans="2:14" x14ac:dyDescent="0.2">
      <c r="B308" s="7"/>
      <c r="C308" s="7"/>
      <c r="F308" s="12"/>
      <c r="G308" s="12"/>
      <c r="J308" s="12"/>
      <c r="K308" s="12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6"/>
      <c r="C312" s="6"/>
      <c r="F312" s="9"/>
      <c r="G312" s="9"/>
      <c r="H312" s="10"/>
      <c r="I312" s="10"/>
      <c r="J312" s="9"/>
      <c r="K312" s="9"/>
      <c r="L312" s="10"/>
      <c r="M312" s="10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7"/>
      <c r="C314" s="7"/>
      <c r="F314" s="12"/>
      <c r="G314" s="12"/>
      <c r="J314" s="12"/>
      <c r="K314" s="12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9"/>
      <c r="G320" s="9"/>
      <c r="H320" s="10"/>
      <c r="I320" s="10"/>
      <c r="J320" s="9"/>
      <c r="K320" s="9"/>
      <c r="L320" s="10"/>
      <c r="M320" s="10"/>
      <c r="N320" s="10"/>
    </row>
    <row r="321" spans="2:14" x14ac:dyDescent="0.2">
      <c r="B321" s="7"/>
      <c r="C321" s="7"/>
      <c r="F321" s="12"/>
      <c r="G321" s="12"/>
      <c r="J321" s="12"/>
      <c r="K321" s="12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6"/>
      <c r="C329" s="6"/>
      <c r="F329" s="9"/>
      <c r="G329" s="9"/>
      <c r="H329" s="10"/>
      <c r="I329" s="10"/>
      <c r="J329" s="9"/>
      <c r="K329" s="9"/>
      <c r="L329" s="10"/>
      <c r="M329" s="10"/>
    </row>
    <row r="330" spans="2:14" x14ac:dyDescent="0.2">
      <c r="B330" s="7"/>
      <c r="C330" s="7"/>
      <c r="F330" s="12"/>
      <c r="G330" s="12"/>
      <c r="J330" s="12"/>
      <c r="K330" s="12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</row>
    <row r="336" spans="2:14" x14ac:dyDescent="0.2">
      <c r="B336" s="7"/>
      <c r="C336" s="7"/>
      <c r="F336" s="9"/>
      <c r="G336" s="9"/>
      <c r="H336" s="10"/>
      <c r="I336" s="10"/>
      <c r="J336" s="9"/>
      <c r="K336" s="9"/>
      <c r="L336" s="10"/>
      <c r="M336" s="10"/>
      <c r="N336" s="10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12"/>
      <c r="G340" s="12"/>
      <c r="J340" s="12"/>
      <c r="K340" s="12"/>
    </row>
    <row r="341" spans="2:14" x14ac:dyDescent="0.2">
      <c r="B341" s="7"/>
      <c r="C341" s="7"/>
      <c r="F341" s="9"/>
      <c r="G341" s="9"/>
      <c r="H341" s="10"/>
      <c r="I341" s="10"/>
      <c r="J341" s="9"/>
      <c r="K341" s="9"/>
      <c r="L341" s="10"/>
      <c r="M341" s="10"/>
      <c r="N341" s="10"/>
    </row>
    <row r="342" spans="2:14" x14ac:dyDescent="0.2">
      <c r="B342" s="7"/>
      <c r="C342" s="7"/>
      <c r="F342" s="12"/>
      <c r="G342" s="12"/>
      <c r="J342" s="12"/>
      <c r="K342" s="12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9"/>
      <c r="G344" s="9"/>
      <c r="H344" s="10"/>
      <c r="I344" s="10"/>
      <c r="J344" s="9"/>
      <c r="K344" s="9"/>
      <c r="L344" s="10"/>
      <c r="M344" s="10"/>
      <c r="N344" s="10"/>
    </row>
    <row r="345" spans="2:14" x14ac:dyDescent="0.2">
      <c r="B345" s="7"/>
      <c r="C345" s="7"/>
      <c r="F345" s="12"/>
      <c r="G345" s="12"/>
      <c r="J345" s="12"/>
      <c r="K345" s="12"/>
    </row>
    <row r="346" spans="2:14" x14ac:dyDescent="0.2">
      <c r="B346" s="7"/>
      <c r="C346" s="7"/>
      <c r="F346" s="9"/>
      <c r="G346" s="9"/>
      <c r="H346" s="10"/>
      <c r="I346" s="10"/>
      <c r="J346" s="9"/>
      <c r="K346" s="9"/>
      <c r="L346" s="10"/>
      <c r="M346" s="10"/>
      <c r="N346" s="10"/>
    </row>
    <row r="347" spans="2:14" x14ac:dyDescent="0.2">
      <c r="B347" s="7"/>
      <c r="C347" s="7"/>
      <c r="F347" s="12"/>
      <c r="G347" s="12"/>
      <c r="J347" s="12"/>
      <c r="K347" s="12"/>
    </row>
    <row r="348" spans="2:14" x14ac:dyDescent="0.2">
      <c r="F348" s="9"/>
      <c r="G348" s="9"/>
      <c r="H348" s="10"/>
      <c r="I348" s="10"/>
      <c r="J348" s="9"/>
      <c r="K348" s="9"/>
      <c r="L348" s="10"/>
      <c r="M348" s="10"/>
      <c r="N348" s="10"/>
    </row>
    <row r="349" spans="2:14" x14ac:dyDescent="0.2">
      <c r="B349" s="6"/>
      <c r="C349" s="6"/>
      <c r="F349" s="9"/>
      <c r="G349" s="9"/>
      <c r="H349" s="10"/>
      <c r="I349" s="10"/>
      <c r="J349" s="9"/>
      <c r="K349" s="9"/>
      <c r="L349" s="10"/>
      <c r="M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  <c r="N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7"/>
      <c r="C353" s="7"/>
      <c r="F353" s="9"/>
      <c r="G353" s="9"/>
      <c r="H353" s="10"/>
      <c r="I353" s="10"/>
      <c r="J353" s="9"/>
      <c r="K353" s="9"/>
      <c r="L353" s="10"/>
      <c r="M353" s="10"/>
      <c r="N353" s="10"/>
    </row>
    <row r="354" spans="2:14" x14ac:dyDescent="0.2">
      <c r="B354" s="6"/>
      <c r="C354" s="6"/>
      <c r="F354" s="9"/>
      <c r="G354" s="9"/>
      <c r="H354" s="10"/>
      <c r="I354" s="10"/>
      <c r="J354" s="9"/>
      <c r="K354" s="9"/>
      <c r="L354" s="10"/>
      <c r="M354" s="10"/>
    </row>
    <row r="355" spans="2:14" x14ac:dyDescent="0.2">
      <c r="B355" s="7"/>
      <c r="C355" s="7"/>
      <c r="F355" s="9"/>
      <c r="G355" s="9"/>
      <c r="H355" s="10"/>
      <c r="I355" s="10"/>
      <c r="J355" s="9"/>
      <c r="K355" s="9"/>
      <c r="L355" s="10"/>
      <c r="M355" s="10"/>
      <c r="N355" s="10"/>
    </row>
    <row r="356" spans="2:14" x14ac:dyDescent="0.2">
      <c r="B356" s="7"/>
      <c r="C356" s="7"/>
      <c r="F356" s="12"/>
      <c r="G356" s="12"/>
      <c r="J356" s="12"/>
      <c r="K356" s="12"/>
    </row>
    <row r="357" spans="2:14" x14ac:dyDescent="0.2">
      <c r="B357" s="6"/>
      <c r="C357" s="6"/>
      <c r="F357" s="9"/>
      <c r="G357" s="9"/>
      <c r="H357" s="10"/>
      <c r="I357" s="10"/>
      <c r="J357" s="9"/>
      <c r="K357" s="9"/>
      <c r="L357" s="10"/>
      <c r="M357" s="10"/>
      <c r="N357" s="10"/>
    </row>
    <row r="358" spans="2:14" x14ac:dyDescent="0.2">
      <c r="B358" s="7"/>
      <c r="C358" s="7"/>
      <c r="F358" s="12"/>
      <c r="G358" s="12"/>
      <c r="J358" s="12"/>
      <c r="K358" s="12"/>
    </row>
    <row r="359" spans="2:14" x14ac:dyDescent="0.2">
      <c r="B359" s="6"/>
      <c r="C359" s="6"/>
      <c r="F359" s="9"/>
      <c r="G359" s="9"/>
      <c r="H359" s="10"/>
      <c r="I359" s="10"/>
      <c r="J359" s="9"/>
      <c r="K359" s="9"/>
      <c r="L359" s="10"/>
      <c r="M359" s="10"/>
      <c r="N359" s="10"/>
    </row>
    <row r="360" spans="2:14" x14ac:dyDescent="0.2">
      <c r="B360" s="7"/>
      <c r="C360" s="7"/>
      <c r="F360" s="12"/>
      <c r="G360" s="12"/>
      <c r="J360" s="12"/>
      <c r="K360" s="12"/>
    </row>
    <row r="361" spans="2:14" x14ac:dyDescent="0.2">
      <c r="B361" s="6"/>
      <c r="C361" s="6"/>
      <c r="F361" s="9"/>
      <c r="G361" s="9"/>
      <c r="H361" s="10"/>
      <c r="I361" s="10"/>
      <c r="J361" s="9"/>
      <c r="K361" s="9"/>
      <c r="L361" s="10"/>
      <c r="M361" s="10"/>
    </row>
    <row r="362" spans="2:14" x14ac:dyDescent="0.2">
      <c r="B362" s="7"/>
      <c r="C362" s="7"/>
      <c r="F362" s="9"/>
      <c r="G362" s="9"/>
      <c r="H362" s="10"/>
      <c r="I362" s="10"/>
      <c r="J362" s="9"/>
      <c r="K362" s="9"/>
      <c r="L362" s="10"/>
      <c r="M362" s="10"/>
      <c r="N362" s="10"/>
    </row>
    <row r="363" spans="2:14" x14ac:dyDescent="0.2">
      <c r="B363" s="6"/>
      <c r="C363" s="6"/>
      <c r="F363" s="9"/>
      <c r="G363" s="9"/>
      <c r="H363" s="10"/>
      <c r="I363" s="10"/>
      <c r="J363" s="9"/>
      <c r="K363" s="9"/>
      <c r="L363" s="10"/>
      <c r="M363" s="10"/>
    </row>
    <row r="364" spans="2:14" x14ac:dyDescent="0.2">
      <c r="B364" s="7"/>
      <c r="C364" s="7"/>
      <c r="F364" s="9"/>
      <c r="G364" s="9"/>
      <c r="H364" s="10"/>
      <c r="I364" s="10"/>
      <c r="J364" s="9"/>
      <c r="K364" s="9"/>
      <c r="L364" s="10"/>
      <c r="M364" s="10"/>
      <c r="N364" s="10"/>
    </row>
    <row r="365" spans="2:14" x14ac:dyDescent="0.2">
      <c r="B365" s="7"/>
      <c r="C365" s="7"/>
      <c r="F365" s="12"/>
      <c r="G365" s="12"/>
      <c r="J365" s="12"/>
      <c r="K365" s="12"/>
    </row>
    <row r="366" spans="2:14" x14ac:dyDescent="0.2">
      <c r="B366" s="6"/>
      <c r="C366" s="6"/>
      <c r="F366" s="9"/>
      <c r="G366" s="9"/>
      <c r="H366" s="10"/>
      <c r="I366" s="10"/>
      <c r="J366" s="9"/>
      <c r="K366" s="9"/>
      <c r="L366" s="10"/>
      <c r="M366" s="10"/>
      <c r="N366" s="10"/>
    </row>
    <row r="367" spans="2:14" x14ac:dyDescent="0.2">
      <c r="B367" s="7"/>
      <c r="C367" s="7"/>
      <c r="F367" s="12"/>
      <c r="G367" s="12"/>
      <c r="J367" s="12"/>
      <c r="K367" s="12"/>
    </row>
    <row r="368" spans="2:14" x14ac:dyDescent="0.2">
      <c r="B368" s="6"/>
      <c r="C368" s="6"/>
      <c r="F368" s="9"/>
      <c r="G368" s="9"/>
      <c r="H368" s="10"/>
      <c r="I368" s="10"/>
      <c r="J368" s="9"/>
      <c r="K368" s="9"/>
      <c r="L368" s="10"/>
      <c r="M368" s="10"/>
      <c r="N368" s="10"/>
    </row>
    <row r="369" spans="2:14" x14ac:dyDescent="0.2">
      <c r="B369" s="7"/>
      <c r="C369" s="7"/>
      <c r="F369" s="12"/>
      <c r="G369" s="12"/>
      <c r="J369" s="12"/>
      <c r="K369" s="12"/>
    </row>
    <row r="370" spans="2:14" x14ac:dyDescent="0.2">
      <c r="B370" s="6"/>
      <c r="C370" s="6"/>
      <c r="F370" s="9"/>
      <c r="G370" s="9"/>
      <c r="H370" s="10"/>
      <c r="I370" s="10"/>
      <c r="J370" s="9"/>
      <c r="K370" s="9"/>
      <c r="L370" s="10"/>
      <c r="M370" s="10"/>
      <c r="N370" s="10"/>
    </row>
    <row r="371" spans="2:14" x14ac:dyDescent="0.2">
      <c r="B371" s="7"/>
      <c r="C371" s="7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6"/>
      <c r="C372" s="6"/>
      <c r="F372" s="9"/>
      <c r="G372" s="9"/>
      <c r="H372" s="10"/>
      <c r="I372" s="10"/>
      <c r="J372" s="9"/>
      <c r="K372" s="9"/>
      <c r="L372" s="10"/>
      <c r="M372" s="10"/>
    </row>
    <row r="373" spans="2:14" x14ac:dyDescent="0.2">
      <c r="B373" s="7"/>
      <c r="C373" s="7"/>
    </row>
    <row r="374" spans="2:14" x14ac:dyDescent="0.2">
      <c r="B374" s="7"/>
      <c r="C374" s="7"/>
      <c r="F374" s="9"/>
      <c r="G374" s="9"/>
      <c r="H374" s="10"/>
      <c r="I374" s="10"/>
      <c r="J374" s="9"/>
      <c r="K374" s="9"/>
      <c r="L374" s="10"/>
      <c r="M374" s="10"/>
      <c r="N374" s="10"/>
    </row>
    <row r="375" spans="2:14" x14ac:dyDescent="0.2">
      <c r="B375" s="6"/>
      <c r="C375" s="6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7"/>
      <c r="C376" s="7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6"/>
      <c r="C377" s="6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7"/>
      <c r="C378" s="7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6"/>
      <c r="C379" s="6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7"/>
      <c r="C380" s="7"/>
      <c r="F380" s="12"/>
      <c r="G380" s="12"/>
      <c r="J380" s="12"/>
      <c r="K380" s="12"/>
    </row>
    <row r="381" spans="2:14" x14ac:dyDescent="0.2">
      <c r="B381" s="6"/>
      <c r="C381" s="6"/>
      <c r="F381" s="9"/>
      <c r="G381" s="9"/>
      <c r="H381" s="10"/>
      <c r="I381" s="10"/>
      <c r="J381" s="9"/>
      <c r="K381" s="9"/>
      <c r="L381" s="10"/>
      <c r="M381" s="10"/>
      <c r="N381" s="10"/>
    </row>
    <row r="382" spans="2:14" x14ac:dyDescent="0.2">
      <c r="B382" s="7"/>
      <c r="C382" s="7"/>
      <c r="F382" s="12"/>
      <c r="G382" s="12"/>
      <c r="J382" s="12"/>
      <c r="K382" s="12"/>
    </row>
    <row r="383" spans="2:14" x14ac:dyDescent="0.2">
      <c r="B383" s="6"/>
      <c r="C383" s="6"/>
      <c r="F383" s="9"/>
      <c r="G383" s="9"/>
      <c r="H383" s="10"/>
      <c r="I383" s="10"/>
      <c r="J383" s="9"/>
      <c r="K383" s="9"/>
      <c r="L383" s="10"/>
      <c r="M383" s="10"/>
      <c r="N383" s="10"/>
    </row>
    <row r="384" spans="2:14" x14ac:dyDescent="0.2">
      <c r="B384" s="7"/>
      <c r="C384" s="7"/>
      <c r="F384" s="12"/>
      <c r="G384" s="12"/>
      <c r="J384" s="12"/>
      <c r="K384" s="12"/>
    </row>
    <row r="385" spans="2:14" x14ac:dyDescent="0.2">
      <c r="B385" s="6"/>
      <c r="C385" s="6"/>
      <c r="F385" s="9"/>
      <c r="G385" s="9"/>
      <c r="H385" s="10"/>
      <c r="I385" s="10"/>
      <c r="J385" s="9"/>
      <c r="K385" s="9"/>
      <c r="L385" s="10"/>
      <c r="M385" s="10"/>
      <c r="N385" s="10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</row>
    <row r="387" spans="2:14" x14ac:dyDescent="0.2">
      <c r="B387" s="7"/>
      <c r="C387" s="7"/>
      <c r="F387" s="9"/>
      <c r="G387" s="9"/>
      <c r="H387" s="10"/>
      <c r="I387" s="10"/>
      <c r="J387" s="9"/>
      <c r="K387" s="9"/>
      <c r="L387" s="10"/>
      <c r="M387" s="10"/>
      <c r="N387" s="10"/>
    </row>
    <row r="388" spans="2:14" x14ac:dyDescent="0.2">
      <c r="F388" s="12"/>
      <c r="G388" s="12"/>
      <c r="J388" s="12"/>
      <c r="K388" s="12"/>
    </row>
    <row r="389" spans="2:14" x14ac:dyDescent="0.2">
      <c r="B389" s="6"/>
      <c r="C389" s="6"/>
      <c r="F389" s="9"/>
      <c r="G389" s="9"/>
      <c r="H389" s="10"/>
      <c r="I389" s="10"/>
      <c r="J389" s="9"/>
      <c r="K389" s="9"/>
      <c r="L389" s="10"/>
      <c r="M389" s="10"/>
      <c r="N389" s="10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  <c r="N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7"/>
      <c r="C395" s="7"/>
      <c r="F395" s="9"/>
      <c r="G395" s="9"/>
      <c r="H395" s="10"/>
      <c r="I395" s="10"/>
      <c r="J395" s="9"/>
      <c r="K395" s="9"/>
      <c r="L395" s="10"/>
      <c r="M395" s="10"/>
      <c r="N395" s="10"/>
    </row>
    <row r="396" spans="2:14" x14ac:dyDescent="0.2">
      <c r="B396" s="6"/>
      <c r="C396" s="6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7"/>
      <c r="C397" s="7"/>
      <c r="F397" s="12"/>
      <c r="G397" s="12"/>
      <c r="J397" s="12"/>
      <c r="K397" s="12"/>
    </row>
    <row r="398" spans="2:14" x14ac:dyDescent="0.2">
      <c r="B398" s="6"/>
      <c r="C398" s="6"/>
      <c r="F398" s="9"/>
      <c r="G398" s="9"/>
      <c r="H398" s="10"/>
      <c r="I398" s="10"/>
      <c r="J398" s="9"/>
      <c r="K398" s="9"/>
      <c r="L398" s="10"/>
      <c r="M398" s="10"/>
      <c r="N398" s="10"/>
    </row>
    <row r="399" spans="2:14" x14ac:dyDescent="0.2">
      <c r="B399" s="7"/>
      <c r="C399" s="7"/>
      <c r="F399" s="12"/>
      <c r="G399" s="12"/>
      <c r="J399" s="12"/>
      <c r="K399" s="12"/>
    </row>
    <row r="400" spans="2:14" x14ac:dyDescent="0.2">
      <c r="B400" s="6"/>
      <c r="C400" s="6"/>
      <c r="F400" s="9"/>
      <c r="G400" s="9"/>
      <c r="H400" s="10"/>
      <c r="I400" s="10"/>
      <c r="J400" s="9"/>
      <c r="K400" s="9"/>
      <c r="L400" s="10"/>
      <c r="M400" s="10"/>
      <c r="N400" s="10"/>
    </row>
    <row r="401" spans="2:14" x14ac:dyDescent="0.2">
      <c r="B401" s="7"/>
      <c r="C401" s="7"/>
      <c r="F401" s="12"/>
      <c r="G401" s="12"/>
      <c r="J401" s="12"/>
      <c r="K401" s="12"/>
    </row>
    <row r="402" spans="2:14" x14ac:dyDescent="0.2">
      <c r="B402" s="6"/>
      <c r="C402" s="6"/>
      <c r="F402" s="9"/>
      <c r="G402" s="9"/>
      <c r="H402" s="10"/>
      <c r="I402" s="10"/>
      <c r="J402" s="9"/>
      <c r="K402" s="9"/>
      <c r="L402" s="10"/>
      <c r="M402" s="10"/>
    </row>
    <row r="403" spans="2:14" x14ac:dyDescent="0.2">
      <c r="B403" s="7"/>
      <c r="C403" s="7"/>
      <c r="F403" s="12"/>
      <c r="G403" s="12"/>
      <c r="J403" s="12"/>
      <c r="K403" s="12"/>
    </row>
    <row r="404" spans="2:14" x14ac:dyDescent="0.2">
      <c r="B404" s="6"/>
      <c r="C404" s="6"/>
      <c r="F404" s="9"/>
      <c r="G404" s="9"/>
      <c r="H404" s="10"/>
      <c r="I404" s="10"/>
      <c r="J404" s="9"/>
      <c r="K404" s="9"/>
      <c r="L404" s="10"/>
      <c r="M404" s="10"/>
      <c r="N404" s="10"/>
    </row>
    <row r="405" spans="2:14" x14ac:dyDescent="0.2">
      <c r="B405" s="7"/>
      <c r="C405" s="7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6"/>
      <c r="C406" s="6"/>
      <c r="F406" s="9"/>
      <c r="G406" s="9"/>
      <c r="H406" s="10"/>
      <c r="I406" s="10"/>
      <c r="J406" s="9"/>
      <c r="K406" s="9"/>
      <c r="L406" s="10"/>
      <c r="M406" s="10"/>
    </row>
    <row r="407" spans="2:14" x14ac:dyDescent="0.2">
      <c r="B407" s="7"/>
      <c r="C407" s="7"/>
      <c r="F407" s="9"/>
      <c r="G407" s="9"/>
      <c r="H407" s="10"/>
      <c r="I407" s="10"/>
      <c r="J407" s="9"/>
      <c r="K407" s="9"/>
      <c r="L407" s="10"/>
      <c r="M407" s="10"/>
      <c r="N407" s="10"/>
    </row>
    <row r="408" spans="2:14" x14ac:dyDescent="0.2">
      <c r="B408" s="7"/>
      <c r="C408" s="7"/>
      <c r="F408" s="12"/>
      <c r="G408" s="12"/>
      <c r="J408" s="12"/>
      <c r="K408" s="12"/>
    </row>
    <row r="409" spans="2:14" x14ac:dyDescent="0.2">
      <c r="B409" s="7"/>
      <c r="C409" s="7"/>
      <c r="F409" s="9"/>
      <c r="G409" s="9"/>
      <c r="H409" s="10"/>
      <c r="I409" s="10"/>
      <c r="J409" s="9"/>
      <c r="K409" s="9"/>
      <c r="L409" s="10"/>
      <c r="M409" s="10"/>
      <c r="N409" s="10"/>
    </row>
    <row r="410" spans="2:14" x14ac:dyDescent="0.2">
      <c r="B410" s="6"/>
      <c r="C410" s="6"/>
      <c r="F410" s="9"/>
      <c r="G410" s="9"/>
      <c r="H410" s="10"/>
      <c r="I410" s="10"/>
      <c r="J410" s="9"/>
      <c r="K410" s="9"/>
      <c r="L410" s="10"/>
      <c r="M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  <c r="N411" s="10"/>
    </row>
    <row r="412" spans="2:14" x14ac:dyDescent="0.2">
      <c r="B412" s="7"/>
      <c r="C412" s="7"/>
      <c r="F412" s="12"/>
      <c r="G412" s="12"/>
      <c r="J412" s="12"/>
      <c r="K412" s="12"/>
    </row>
    <row r="413" spans="2:14" x14ac:dyDescent="0.2">
      <c r="B413" s="6"/>
      <c r="C413" s="6"/>
      <c r="F413" s="9"/>
      <c r="G413" s="9"/>
      <c r="H413" s="10"/>
      <c r="I413" s="10"/>
      <c r="J413" s="9"/>
      <c r="K413" s="9"/>
      <c r="L413" s="10"/>
      <c r="M413" s="10"/>
      <c r="N413" s="10"/>
    </row>
    <row r="414" spans="2:14" x14ac:dyDescent="0.2">
      <c r="B414" s="7"/>
      <c r="C414" s="7"/>
      <c r="F414" s="12"/>
      <c r="G414" s="12"/>
      <c r="J414" s="12"/>
      <c r="K414" s="12"/>
    </row>
    <row r="415" spans="2:14" x14ac:dyDescent="0.2">
      <c r="B415" s="6"/>
      <c r="C415" s="6"/>
      <c r="F415" s="9"/>
      <c r="G415" s="9"/>
      <c r="H415" s="10"/>
      <c r="I415" s="10"/>
      <c r="J415" s="9"/>
      <c r="K415" s="9"/>
      <c r="L415" s="10"/>
      <c r="M415" s="10"/>
      <c r="N415" s="10"/>
    </row>
    <row r="416" spans="2:14" x14ac:dyDescent="0.2">
      <c r="B416" s="7"/>
      <c r="C416" s="7"/>
      <c r="F416" s="12"/>
      <c r="G416" s="12"/>
      <c r="J416" s="12"/>
      <c r="K416" s="12"/>
    </row>
    <row r="417" spans="2:14" x14ac:dyDescent="0.2">
      <c r="B417" s="7"/>
      <c r="C417" s="7"/>
      <c r="F417" s="9"/>
      <c r="G417" s="9"/>
      <c r="H417" s="10"/>
      <c r="I417" s="10"/>
      <c r="J417" s="9"/>
      <c r="K417" s="9"/>
      <c r="L417" s="10"/>
      <c r="M417" s="10"/>
      <c r="N417" s="10"/>
    </row>
    <row r="418" spans="2:14" x14ac:dyDescent="0.2">
      <c r="B418" s="7"/>
      <c r="C418" s="7"/>
      <c r="F418" s="12"/>
      <c r="G418" s="12"/>
      <c r="J418" s="12"/>
      <c r="K418" s="12"/>
    </row>
    <row r="419" spans="2:14" x14ac:dyDescent="0.2">
      <c r="B419" s="6"/>
      <c r="C419" s="6"/>
      <c r="F419" s="9"/>
      <c r="G419" s="9"/>
      <c r="H419" s="10"/>
      <c r="I419" s="10"/>
      <c r="J419" s="9"/>
      <c r="K419" s="9"/>
      <c r="L419" s="10"/>
      <c r="M419" s="10"/>
      <c r="N419" s="10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</row>
    <row r="421" spans="2:14" x14ac:dyDescent="0.2">
      <c r="B421" s="7"/>
      <c r="C421" s="7"/>
      <c r="F421" s="12"/>
      <c r="G421" s="12"/>
      <c r="J421" s="12"/>
      <c r="K421" s="12"/>
    </row>
    <row r="422" spans="2:14" x14ac:dyDescent="0.2">
      <c r="B422" s="6"/>
      <c r="C422" s="6"/>
      <c r="F422" s="9"/>
      <c r="G422" s="9"/>
      <c r="H422" s="10"/>
      <c r="I422" s="10"/>
      <c r="J422" s="9"/>
      <c r="K422" s="9"/>
      <c r="L422" s="10"/>
      <c r="M422" s="10"/>
    </row>
    <row r="423" spans="2:14" x14ac:dyDescent="0.2">
      <c r="B423" s="7"/>
      <c r="C423" s="7"/>
    </row>
    <row r="424" spans="2:14" x14ac:dyDescent="0.2">
      <c r="B424" s="6"/>
      <c r="C424" s="6"/>
      <c r="F424" s="9"/>
      <c r="G424" s="9"/>
      <c r="H424" s="10"/>
      <c r="I424" s="10"/>
      <c r="J424" s="9"/>
      <c r="K424" s="9"/>
      <c r="L424" s="10"/>
      <c r="M424" s="10"/>
      <c r="N424" s="10"/>
    </row>
    <row r="425" spans="2:14" x14ac:dyDescent="0.2">
      <c r="B425" s="7"/>
      <c r="C425" s="7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6"/>
      <c r="C426" s="6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7"/>
      <c r="C427" s="7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6"/>
      <c r="C428" s="6"/>
      <c r="F428" s="9"/>
      <c r="G428" s="9"/>
      <c r="H428" s="10"/>
      <c r="I428" s="10"/>
      <c r="J428" s="9"/>
      <c r="K428" s="9"/>
      <c r="L428" s="10"/>
      <c r="M428" s="10"/>
    </row>
    <row r="429" spans="2:14" x14ac:dyDescent="0.2">
      <c r="B429" s="7"/>
      <c r="C429" s="7"/>
    </row>
    <row r="430" spans="2:14" x14ac:dyDescent="0.2">
      <c r="B430" s="6"/>
      <c r="C430" s="6"/>
      <c r="F430" s="9"/>
      <c r="G430" s="9"/>
      <c r="H430" s="10"/>
      <c r="I430" s="10"/>
      <c r="J430" s="9"/>
      <c r="K430" s="9"/>
      <c r="L430" s="10"/>
      <c r="M430" s="10"/>
      <c r="N430" s="10"/>
    </row>
    <row r="431" spans="2:14" x14ac:dyDescent="0.2">
      <c r="B431" s="7"/>
      <c r="C431" s="7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6"/>
      <c r="C432" s="6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7"/>
      <c r="C433" s="7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6"/>
      <c r="C434" s="6"/>
      <c r="F434" s="9"/>
      <c r="G434" s="9"/>
      <c r="H434" s="10"/>
      <c r="I434" s="10"/>
      <c r="J434" s="9"/>
      <c r="K434" s="9"/>
      <c r="L434" s="10"/>
      <c r="M434" s="10"/>
    </row>
    <row r="435" spans="2:14" x14ac:dyDescent="0.2">
      <c r="B435" s="7"/>
      <c r="C435" s="7"/>
    </row>
    <row r="436" spans="2:14" x14ac:dyDescent="0.2">
      <c r="B436" s="7"/>
      <c r="C436" s="7"/>
      <c r="F436" s="9"/>
      <c r="G436" s="9"/>
      <c r="H436" s="10"/>
      <c r="I436" s="10"/>
      <c r="J436" s="9"/>
      <c r="K436" s="9"/>
      <c r="L436" s="10"/>
      <c r="M436" s="10"/>
      <c r="N436" s="10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B439" s="6"/>
      <c r="C439" s="6"/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</row>
    <row r="443" spans="2:14" x14ac:dyDescent="0.2">
      <c r="B443" s="7"/>
      <c r="C443" s="7"/>
      <c r="F443" s="12"/>
      <c r="G443" s="12"/>
      <c r="J443" s="12"/>
      <c r="K443" s="12"/>
    </row>
    <row r="444" spans="2:14" x14ac:dyDescent="0.2">
      <c r="F444" s="12"/>
      <c r="G444" s="12"/>
      <c r="J444" s="12"/>
      <c r="K444" s="12"/>
    </row>
    <row r="445" spans="2:14" x14ac:dyDescent="0.2">
      <c r="B445" s="6"/>
      <c r="C445" s="6"/>
      <c r="F445" s="9"/>
      <c r="G445" s="9"/>
      <c r="H445" s="10"/>
      <c r="I445" s="10"/>
      <c r="J445" s="9"/>
      <c r="K445" s="9"/>
      <c r="L445" s="10"/>
      <c r="M445" s="10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  <c r="N448" s="10"/>
    </row>
    <row r="449" spans="2:14" x14ac:dyDescent="0.2">
      <c r="B449" s="7"/>
      <c r="C449" s="7"/>
      <c r="F449" s="12"/>
      <c r="G449" s="12"/>
      <c r="J449" s="12"/>
      <c r="K449" s="12"/>
    </row>
    <row r="450" spans="2:14" x14ac:dyDescent="0.2">
      <c r="F450" s="12"/>
      <c r="G450" s="12"/>
      <c r="J450" s="12"/>
      <c r="K450" s="12"/>
    </row>
    <row r="451" spans="2:14" x14ac:dyDescent="0.2">
      <c r="B451" s="6"/>
      <c r="C451" s="6"/>
      <c r="F451" s="9"/>
      <c r="G451" s="9"/>
      <c r="H451" s="10"/>
      <c r="I451" s="10"/>
      <c r="J451" s="9"/>
      <c r="K451" s="9"/>
      <c r="L451" s="10"/>
      <c r="M451" s="10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  <c r="N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7"/>
      <c r="C457" s="7"/>
      <c r="F457" s="12"/>
      <c r="G457" s="12"/>
      <c r="J457" s="12"/>
      <c r="K457" s="12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9"/>
      <c r="G459" s="9"/>
      <c r="H459" s="10"/>
      <c r="I459" s="10"/>
      <c r="J459" s="9"/>
      <c r="K459" s="9"/>
      <c r="L459" s="10"/>
      <c r="M459" s="10"/>
      <c r="N459" s="10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12"/>
      <c r="G461" s="12"/>
      <c r="J461" s="12"/>
      <c r="K461" s="12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6"/>
      <c r="C463" s="6"/>
      <c r="F463" s="9"/>
      <c r="G463" s="9"/>
      <c r="H463" s="10"/>
      <c r="I463" s="10"/>
      <c r="J463" s="9"/>
      <c r="K463" s="9"/>
      <c r="L463" s="10"/>
      <c r="M463" s="10"/>
    </row>
    <row r="464" spans="2:14" x14ac:dyDescent="0.2">
      <c r="B464" s="7"/>
      <c r="C464" s="7"/>
      <c r="F464" s="12"/>
      <c r="G464" s="12"/>
      <c r="J464" s="12"/>
      <c r="K464" s="12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6"/>
      <c r="C467" s="6"/>
      <c r="F467" s="9"/>
      <c r="G467" s="9"/>
      <c r="H467" s="10"/>
      <c r="I467" s="10"/>
      <c r="J467" s="9"/>
      <c r="K467" s="9"/>
      <c r="L467" s="10"/>
      <c r="M467" s="10"/>
      <c r="N467" s="10"/>
    </row>
    <row r="468" spans="2:14" x14ac:dyDescent="0.2">
      <c r="B468" s="7"/>
      <c r="C468" s="7"/>
      <c r="F468" s="12"/>
      <c r="G468" s="12"/>
      <c r="J468" s="12"/>
      <c r="K468" s="12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9"/>
      <c r="G470" s="9"/>
      <c r="H470" s="10"/>
      <c r="I470" s="10"/>
      <c r="J470" s="9"/>
      <c r="K470" s="9"/>
      <c r="L470" s="10"/>
      <c r="M470" s="10"/>
      <c r="N470" s="10"/>
    </row>
    <row r="471" spans="2:14" x14ac:dyDescent="0.2">
      <c r="B471" s="7"/>
      <c r="C471" s="7"/>
      <c r="F471" s="12"/>
      <c r="G471" s="12"/>
      <c r="J471" s="12"/>
      <c r="K471" s="12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9"/>
      <c r="G473" s="9"/>
      <c r="H473" s="10"/>
      <c r="I473" s="10"/>
      <c r="J473" s="9"/>
      <c r="K473" s="9"/>
      <c r="L473" s="10"/>
      <c r="M473" s="10"/>
      <c r="N473" s="10"/>
    </row>
    <row r="474" spans="2:14" x14ac:dyDescent="0.2">
      <c r="B474" s="6"/>
      <c r="C474" s="6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</row>
    <row r="476" spans="2:14" x14ac:dyDescent="0.2">
      <c r="B476" s="7"/>
      <c r="C476" s="7"/>
    </row>
    <row r="477" spans="2:14" x14ac:dyDescent="0.2">
      <c r="B477" s="7"/>
      <c r="C477" s="7"/>
      <c r="F477" s="9"/>
      <c r="G477" s="9"/>
      <c r="H477" s="10"/>
      <c r="I477" s="10"/>
      <c r="J477" s="9"/>
      <c r="K477" s="9"/>
      <c r="L477" s="10"/>
      <c r="M477" s="10"/>
      <c r="N477" s="10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6"/>
      <c r="C482" s="6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7"/>
      <c r="C483" s="7"/>
      <c r="F483" s="12"/>
      <c r="G483" s="12"/>
      <c r="J483" s="12"/>
      <c r="K483" s="12"/>
    </row>
    <row r="484" spans="2:14" x14ac:dyDescent="0.2">
      <c r="B484" s="7"/>
      <c r="C484" s="7"/>
      <c r="F484" s="9"/>
      <c r="G484" s="9"/>
      <c r="H484" s="10"/>
      <c r="I484" s="10"/>
      <c r="J484" s="9"/>
      <c r="K484" s="9"/>
      <c r="L484" s="10"/>
      <c r="M484" s="10"/>
      <c r="N484" s="10"/>
    </row>
    <row r="485" spans="2:14" x14ac:dyDescent="0.2">
      <c r="B485" s="6"/>
      <c r="C485" s="6"/>
      <c r="F485" s="9"/>
      <c r="G485" s="9"/>
      <c r="H485" s="10"/>
      <c r="I485" s="10"/>
      <c r="J485" s="9"/>
      <c r="K485" s="9"/>
      <c r="L485" s="10"/>
      <c r="M485" s="10"/>
    </row>
    <row r="486" spans="2:14" x14ac:dyDescent="0.2">
      <c r="B486" s="7"/>
      <c r="C486" s="7"/>
      <c r="F486" s="12"/>
      <c r="G486" s="12"/>
      <c r="J486" s="12"/>
      <c r="K486" s="12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6"/>
      <c r="C488" s="6"/>
      <c r="F488" s="9"/>
      <c r="G488" s="9"/>
      <c r="H488" s="10"/>
      <c r="I488" s="10"/>
      <c r="J488" s="9"/>
      <c r="K488" s="9"/>
      <c r="L488" s="10"/>
      <c r="M488" s="10"/>
      <c r="N488" s="10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</row>
    <row r="490" spans="2:14" x14ac:dyDescent="0.2">
      <c r="B490" s="7"/>
      <c r="C490" s="7"/>
      <c r="F490" s="12"/>
      <c r="G490" s="12"/>
      <c r="J490" s="12"/>
      <c r="K490" s="12"/>
    </row>
    <row r="491" spans="2:14" x14ac:dyDescent="0.2">
      <c r="F491" s="12"/>
      <c r="G491" s="12"/>
      <c r="J491" s="12"/>
      <c r="K491" s="12"/>
    </row>
    <row r="492" spans="2:14" x14ac:dyDescent="0.2">
      <c r="B492" s="6"/>
      <c r="C492" s="6"/>
      <c r="F492" s="9"/>
      <c r="G492" s="9"/>
      <c r="H492" s="10"/>
      <c r="I492" s="10"/>
      <c r="J492" s="9"/>
      <c r="K492" s="9"/>
      <c r="L492" s="10"/>
      <c r="M492" s="10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  <c r="N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  <c r="N497" s="10"/>
    </row>
    <row r="498" spans="2:14" x14ac:dyDescent="0.2">
      <c r="B498" s="7"/>
      <c r="C498" s="7"/>
      <c r="F498" s="12"/>
      <c r="G498" s="12"/>
      <c r="J498" s="12"/>
      <c r="K498" s="12"/>
    </row>
    <row r="499" spans="2:14" x14ac:dyDescent="0.2">
      <c r="B499" s="6"/>
      <c r="C499" s="6"/>
      <c r="F499" s="9"/>
      <c r="G499" s="9"/>
      <c r="H499" s="10"/>
      <c r="I499" s="10"/>
      <c r="J499" s="9"/>
      <c r="K499" s="9"/>
      <c r="L499" s="10"/>
      <c r="M499" s="10"/>
    </row>
    <row r="500" spans="2:14" x14ac:dyDescent="0.2">
      <c r="B500" s="7"/>
      <c r="C500" s="7"/>
      <c r="F500" s="12"/>
      <c r="G500" s="12"/>
      <c r="J500" s="12"/>
      <c r="K500" s="12"/>
    </row>
    <row r="501" spans="2:14" x14ac:dyDescent="0.2">
      <c r="B501" s="7"/>
      <c r="C501" s="7"/>
      <c r="F501" s="9"/>
      <c r="G501" s="9"/>
      <c r="H501" s="10"/>
      <c r="I501" s="10"/>
      <c r="J501" s="9"/>
      <c r="K501" s="9"/>
      <c r="L501" s="10"/>
      <c r="M501" s="10"/>
      <c r="N501" s="10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6"/>
      <c r="C503" s="6"/>
      <c r="F503" s="9"/>
      <c r="G503" s="9"/>
      <c r="H503" s="10"/>
      <c r="I503" s="10"/>
      <c r="J503" s="9"/>
      <c r="K503" s="9"/>
      <c r="L503" s="10"/>
      <c r="M503" s="10"/>
    </row>
    <row r="504" spans="2:14" x14ac:dyDescent="0.2">
      <c r="B504" s="7"/>
      <c r="C504" s="7"/>
      <c r="F504" s="12"/>
      <c r="G504" s="12"/>
      <c r="J504" s="12"/>
      <c r="K504" s="12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9"/>
      <c r="G508" s="9"/>
      <c r="H508" s="10"/>
      <c r="I508" s="10"/>
      <c r="J508" s="9"/>
      <c r="K508" s="9"/>
      <c r="L508" s="10"/>
      <c r="M508" s="10"/>
      <c r="N508" s="10"/>
    </row>
    <row r="509" spans="2:14" x14ac:dyDescent="0.2">
      <c r="B509" s="6"/>
      <c r="C509" s="6"/>
      <c r="F509" s="9"/>
      <c r="G509" s="9"/>
      <c r="H509" s="10"/>
      <c r="I509" s="10"/>
      <c r="J509" s="9"/>
      <c r="K509" s="9"/>
      <c r="L509" s="10"/>
      <c r="M509" s="10"/>
    </row>
    <row r="510" spans="2:14" x14ac:dyDescent="0.2">
      <c r="B510" s="7"/>
      <c r="C510" s="7"/>
      <c r="F510" s="12"/>
      <c r="G510" s="12"/>
      <c r="J510" s="12"/>
      <c r="K510" s="12"/>
    </row>
    <row r="511" spans="2:14" x14ac:dyDescent="0.2">
      <c r="B511" s="7"/>
      <c r="C511" s="7"/>
      <c r="F511" s="9"/>
      <c r="G511" s="9"/>
      <c r="H511" s="10"/>
      <c r="I511" s="10"/>
      <c r="J511" s="9"/>
      <c r="K511" s="9"/>
      <c r="L511" s="10"/>
      <c r="M511" s="10"/>
      <c r="N511" s="10"/>
    </row>
    <row r="512" spans="2:14" x14ac:dyDescent="0.2">
      <c r="B512" s="6"/>
      <c r="C512" s="6"/>
      <c r="F512" s="9"/>
      <c r="G512" s="9"/>
      <c r="H512" s="10"/>
      <c r="I512" s="10"/>
      <c r="J512" s="9"/>
      <c r="K512" s="9"/>
      <c r="L512" s="10"/>
      <c r="M512" s="10"/>
    </row>
    <row r="513" spans="2:14" x14ac:dyDescent="0.2">
      <c r="B513" s="7"/>
      <c r="C513" s="7"/>
      <c r="F513" s="12"/>
      <c r="G513" s="12"/>
      <c r="J513" s="12"/>
      <c r="K513" s="12"/>
    </row>
    <row r="514" spans="2:14" x14ac:dyDescent="0.2">
      <c r="B514" s="7"/>
      <c r="C514" s="7"/>
      <c r="F514" s="9"/>
      <c r="G514" s="9"/>
      <c r="H514" s="10"/>
      <c r="I514" s="10"/>
      <c r="J514" s="9"/>
      <c r="K514" s="9"/>
      <c r="L514" s="10"/>
      <c r="M514" s="10"/>
      <c r="N514" s="10"/>
    </row>
    <row r="515" spans="2:14" x14ac:dyDescent="0.2">
      <c r="B515" s="7"/>
      <c r="C515" s="7"/>
      <c r="F515" s="12"/>
      <c r="G515" s="12"/>
      <c r="J515" s="12"/>
      <c r="K515" s="12"/>
    </row>
    <row r="516" spans="2:14" x14ac:dyDescent="0.2">
      <c r="B516" s="6"/>
      <c r="C516" s="6"/>
      <c r="F516" s="9"/>
      <c r="G516" s="9"/>
      <c r="H516" s="10"/>
      <c r="I516" s="10"/>
      <c r="J516" s="9"/>
      <c r="K516" s="9"/>
      <c r="L516" s="10"/>
      <c r="M516" s="10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7"/>
      <c r="C518" s="7"/>
      <c r="F518" s="9"/>
      <c r="G518" s="9"/>
      <c r="H518" s="10"/>
      <c r="I518" s="10"/>
      <c r="J518" s="9"/>
      <c r="K518" s="9"/>
      <c r="L518" s="10"/>
      <c r="M518" s="10"/>
      <c r="N518" s="10"/>
    </row>
    <row r="519" spans="2:14" x14ac:dyDescent="0.2">
      <c r="B519" s="7"/>
      <c r="C519" s="7"/>
      <c r="F519" s="12"/>
      <c r="G519" s="12"/>
      <c r="J519" s="12"/>
      <c r="K519" s="12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9"/>
      <c r="G521" s="9"/>
      <c r="H521" s="10"/>
      <c r="I521" s="10"/>
      <c r="J521" s="9"/>
      <c r="K521" s="9"/>
      <c r="L521" s="10"/>
      <c r="M521" s="10"/>
      <c r="N521" s="10"/>
    </row>
    <row r="522" spans="2:14" x14ac:dyDescent="0.2">
      <c r="B522" s="7"/>
      <c r="C522" s="7"/>
      <c r="F522" s="12"/>
      <c r="G522" s="12"/>
      <c r="J522" s="12"/>
      <c r="K522" s="12"/>
    </row>
    <row r="523" spans="2:14" x14ac:dyDescent="0.2">
      <c r="B523" s="6"/>
      <c r="C523" s="6"/>
      <c r="F523" s="9"/>
      <c r="G523" s="9"/>
      <c r="H523" s="10"/>
      <c r="I523" s="10"/>
      <c r="J523" s="9"/>
      <c r="K523" s="9"/>
      <c r="L523" s="10"/>
      <c r="M523" s="10"/>
      <c r="N523" s="10"/>
    </row>
    <row r="524" spans="2:14" x14ac:dyDescent="0.2">
      <c r="B524" s="7"/>
      <c r="C524" s="7"/>
      <c r="F524" s="12"/>
      <c r="G524" s="12"/>
      <c r="J524" s="12"/>
      <c r="K524" s="12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6"/>
      <c r="C526" s="6"/>
      <c r="F526" s="9"/>
      <c r="G526" s="9"/>
      <c r="H526" s="10"/>
      <c r="I526" s="10"/>
      <c r="J526" s="9"/>
      <c r="K526" s="9"/>
      <c r="L526" s="10"/>
      <c r="M526" s="10"/>
    </row>
    <row r="527" spans="2:14" x14ac:dyDescent="0.2">
      <c r="B527" s="7"/>
      <c r="C527" s="7"/>
      <c r="F527" s="9"/>
      <c r="G527" s="9"/>
      <c r="H527" s="10"/>
      <c r="I527" s="10"/>
      <c r="J527" s="9"/>
      <c r="K527" s="9"/>
      <c r="L527" s="10"/>
      <c r="M527" s="10"/>
      <c r="N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6"/>
      <c r="C529" s="6"/>
      <c r="F529" s="9"/>
      <c r="G529" s="9"/>
      <c r="H529" s="10"/>
      <c r="I529" s="10"/>
      <c r="J529" s="9"/>
      <c r="K529" s="9"/>
      <c r="L529" s="10"/>
      <c r="M529" s="10"/>
    </row>
    <row r="530" spans="2:14" x14ac:dyDescent="0.2">
      <c r="B530" s="7"/>
      <c r="C530" s="7"/>
      <c r="F530" s="12"/>
      <c r="G530" s="12"/>
      <c r="J530" s="12"/>
      <c r="K530" s="12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6"/>
      <c r="C533" s="6"/>
      <c r="F533" s="9"/>
      <c r="G533" s="9"/>
      <c r="H533" s="10"/>
      <c r="I533" s="10"/>
      <c r="J533" s="9"/>
      <c r="K533" s="9"/>
      <c r="L533" s="10"/>
      <c r="M533" s="10"/>
      <c r="N533" s="10"/>
    </row>
    <row r="534" spans="2:14" x14ac:dyDescent="0.2">
      <c r="B534" s="7"/>
      <c r="C534" s="7"/>
      <c r="F534" s="12"/>
      <c r="G534" s="12"/>
      <c r="J534" s="12"/>
      <c r="K534" s="12"/>
    </row>
    <row r="535" spans="2:14" x14ac:dyDescent="0.2">
      <c r="B535" s="7"/>
      <c r="C535" s="7"/>
      <c r="F535" s="9"/>
      <c r="G535" s="9"/>
      <c r="H535" s="10"/>
      <c r="I535" s="10"/>
      <c r="J535" s="9"/>
      <c r="K535" s="9"/>
      <c r="L535" s="10"/>
      <c r="M535" s="10"/>
      <c r="N535" s="10"/>
    </row>
    <row r="536" spans="2:14" x14ac:dyDescent="0.2">
      <c r="B536" s="6"/>
      <c r="C536" s="6"/>
      <c r="F536" s="9"/>
      <c r="G536" s="9"/>
      <c r="H536" s="10"/>
      <c r="I536" s="10"/>
      <c r="J536" s="9"/>
      <c r="K536" s="9"/>
      <c r="L536" s="10"/>
      <c r="M536" s="10"/>
    </row>
    <row r="537" spans="2:14" x14ac:dyDescent="0.2">
      <c r="B537" s="7"/>
      <c r="C537" s="7"/>
      <c r="F537" s="9"/>
      <c r="G537" s="9"/>
      <c r="H537" s="10"/>
      <c r="I537" s="10"/>
      <c r="J537" s="9"/>
      <c r="K537" s="9"/>
      <c r="L537" s="10"/>
      <c r="M537" s="10"/>
      <c r="N537" s="10"/>
    </row>
    <row r="538" spans="2:14" x14ac:dyDescent="0.2">
      <c r="B538" s="6"/>
      <c r="C538" s="6"/>
      <c r="F538" s="9"/>
      <c r="G538" s="9"/>
      <c r="H538" s="10"/>
      <c r="I538" s="10"/>
      <c r="J538" s="9"/>
      <c r="K538" s="9"/>
      <c r="L538" s="10"/>
      <c r="M538" s="10"/>
    </row>
    <row r="539" spans="2:14" x14ac:dyDescent="0.2">
      <c r="B539" s="7"/>
      <c r="C539" s="7"/>
      <c r="F539" s="12"/>
      <c r="G539" s="12"/>
      <c r="J539" s="12"/>
      <c r="K539" s="12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6"/>
      <c r="C542" s="6"/>
      <c r="F542" s="9"/>
      <c r="G542" s="9"/>
      <c r="H542" s="10"/>
      <c r="I542" s="10"/>
      <c r="J542" s="9"/>
      <c r="K542" s="9"/>
      <c r="L542" s="10"/>
      <c r="M542" s="10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7"/>
      <c r="C544" s="7"/>
      <c r="F544" s="9"/>
      <c r="G544" s="9"/>
      <c r="H544" s="10"/>
      <c r="I544" s="10"/>
      <c r="J544" s="9"/>
      <c r="K544" s="9"/>
      <c r="L544" s="10"/>
      <c r="M544" s="10"/>
      <c r="N544" s="10"/>
    </row>
    <row r="545" spans="2:14" x14ac:dyDescent="0.2">
      <c r="B545" s="7"/>
      <c r="C545" s="7"/>
      <c r="F545" s="12"/>
      <c r="G545" s="12"/>
      <c r="J545" s="12"/>
      <c r="K545" s="12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6"/>
      <c r="C548" s="6"/>
      <c r="F548" s="9"/>
      <c r="G548" s="9"/>
      <c r="H548" s="10"/>
      <c r="I548" s="10"/>
      <c r="J548" s="9"/>
      <c r="K548" s="9"/>
      <c r="L548" s="10"/>
      <c r="M548" s="10"/>
    </row>
    <row r="549" spans="2:14" x14ac:dyDescent="0.2">
      <c r="B549" s="7"/>
      <c r="C549" s="7"/>
      <c r="F549" s="12"/>
      <c r="G549" s="12"/>
      <c r="J549" s="12"/>
      <c r="K549" s="12"/>
    </row>
    <row r="550" spans="2:14" x14ac:dyDescent="0.2">
      <c r="B550" s="6"/>
      <c r="C550" s="6"/>
      <c r="F550" s="9"/>
      <c r="G550" s="9"/>
      <c r="H550" s="10"/>
      <c r="I550" s="10"/>
      <c r="J550" s="9"/>
      <c r="K550" s="9"/>
      <c r="L550" s="10"/>
      <c r="M550" s="10"/>
      <c r="N550" s="10"/>
    </row>
    <row r="551" spans="2:14" x14ac:dyDescent="0.2">
      <c r="B551" s="7"/>
      <c r="C551" s="7"/>
      <c r="F551" s="12"/>
      <c r="G551" s="12"/>
      <c r="J551" s="12"/>
      <c r="K551" s="12"/>
    </row>
    <row r="552" spans="2:14" x14ac:dyDescent="0.2">
      <c r="B552" s="6"/>
      <c r="C552" s="6"/>
      <c r="F552" s="9"/>
      <c r="G552" s="9"/>
      <c r="H552" s="10"/>
      <c r="I552" s="10"/>
      <c r="J552" s="9"/>
      <c r="K552" s="9"/>
      <c r="L552" s="10"/>
      <c r="M552" s="10"/>
    </row>
    <row r="553" spans="2:14" x14ac:dyDescent="0.2">
      <c r="B553" s="7"/>
      <c r="C553" s="7"/>
      <c r="F553" s="9"/>
      <c r="G553" s="9"/>
      <c r="H553" s="10"/>
      <c r="I553" s="10"/>
      <c r="J553" s="9"/>
      <c r="K553" s="9"/>
      <c r="L553" s="10"/>
      <c r="M553" s="10"/>
      <c r="N553" s="10"/>
    </row>
    <row r="554" spans="2:14" x14ac:dyDescent="0.2">
      <c r="B554" s="7"/>
      <c r="C554" s="7"/>
      <c r="F554" s="12"/>
      <c r="G554" s="12"/>
      <c r="J554" s="12"/>
      <c r="K554" s="12"/>
    </row>
    <row r="555" spans="2:14" x14ac:dyDescent="0.2">
      <c r="B555" s="7"/>
      <c r="C555" s="7"/>
      <c r="F555" s="9"/>
      <c r="G555" s="9"/>
      <c r="H555" s="10"/>
      <c r="I555" s="10"/>
      <c r="J555" s="9"/>
      <c r="K555" s="9"/>
      <c r="L555" s="10"/>
      <c r="M555" s="10"/>
      <c r="N555" s="10"/>
    </row>
    <row r="556" spans="2:14" x14ac:dyDescent="0.2">
      <c r="B556" s="7"/>
      <c r="C556" s="7"/>
      <c r="F556" s="12"/>
      <c r="G556" s="12"/>
      <c r="J556" s="12"/>
      <c r="K556" s="12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6"/>
      <c r="C559" s="6"/>
      <c r="F559" s="9"/>
      <c r="G559" s="9"/>
      <c r="H559" s="10"/>
      <c r="I559" s="10"/>
      <c r="J559" s="9"/>
      <c r="K559" s="9"/>
      <c r="L559" s="10"/>
      <c r="M559" s="10"/>
      <c r="N559" s="10"/>
    </row>
    <row r="560" spans="2:14" x14ac:dyDescent="0.2">
      <c r="B560" s="7"/>
      <c r="C560" s="7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12"/>
      <c r="G561" s="12"/>
      <c r="J561" s="12"/>
      <c r="K561" s="12"/>
    </row>
    <row r="562" spans="2:14" x14ac:dyDescent="0.2">
      <c r="B562" s="7"/>
      <c r="C562" s="7"/>
      <c r="F562" s="9"/>
      <c r="G562" s="9"/>
      <c r="H562" s="10"/>
      <c r="I562" s="10"/>
      <c r="J562" s="9"/>
      <c r="K562" s="9"/>
      <c r="L562" s="10"/>
      <c r="M562" s="10"/>
      <c r="N562" s="10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12"/>
      <c r="G564" s="12"/>
      <c r="J564" s="12"/>
      <c r="K564" s="12"/>
    </row>
    <row r="565" spans="2:14" x14ac:dyDescent="0.2">
      <c r="B565" s="6"/>
      <c r="C565" s="6"/>
      <c r="F565" s="9"/>
      <c r="G565" s="9"/>
      <c r="H565" s="10"/>
      <c r="I565" s="10"/>
      <c r="J565" s="9"/>
      <c r="K565" s="9"/>
      <c r="L565" s="10"/>
      <c r="M565" s="10"/>
    </row>
    <row r="566" spans="2:14" x14ac:dyDescent="0.2">
      <c r="B566" s="7"/>
      <c r="C566" s="7"/>
      <c r="F566" s="12"/>
      <c r="G566" s="12"/>
      <c r="J566" s="12"/>
      <c r="K566" s="12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6"/>
      <c r="C568" s="6"/>
      <c r="F568" s="9"/>
      <c r="G568" s="9"/>
      <c r="H568" s="10"/>
      <c r="I568" s="10"/>
      <c r="J568" s="9"/>
      <c r="K568" s="9"/>
      <c r="L568" s="10"/>
      <c r="M568" s="10"/>
      <c r="N568" s="10"/>
    </row>
    <row r="569" spans="2:14" x14ac:dyDescent="0.2">
      <c r="B569" s="7"/>
      <c r="C569" s="7"/>
      <c r="F569" s="12"/>
      <c r="G569" s="12"/>
      <c r="J569" s="12"/>
      <c r="K569" s="12"/>
    </row>
    <row r="570" spans="2:14" x14ac:dyDescent="0.2">
      <c r="B570" s="6"/>
      <c r="C570" s="6"/>
      <c r="F570" s="10"/>
      <c r="G570" s="10"/>
      <c r="H570" s="10"/>
      <c r="I570" s="10"/>
      <c r="J570" s="10"/>
      <c r="K570" s="10"/>
      <c r="L570" s="10"/>
      <c r="M570" s="10"/>
    </row>
    <row r="571" spans="2:14" x14ac:dyDescent="0.2">
      <c r="B571" s="7"/>
      <c r="C571" s="7"/>
      <c r="F571" s="9"/>
      <c r="G571" s="9"/>
      <c r="H571" s="10"/>
      <c r="I571" s="10"/>
      <c r="J571" s="9"/>
      <c r="K571" s="9"/>
      <c r="L571" s="10"/>
      <c r="M571" s="10"/>
      <c r="N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6"/>
      <c r="C574" s="6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7"/>
      <c r="C576" s="7"/>
      <c r="F576" s="12"/>
      <c r="G576" s="12"/>
      <c r="J576" s="12"/>
      <c r="K576" s="12"/>
    </row>
    <row r="577" spans="2:14" x14ac:dyDescent="0.2">
      <c r="B577" s="6"/>
      <c r="C577" s="6"/>
      <c r="F577" s="9"/>
      <c r="G577" s="9"/>
      <c r="H577" s="10"/>
      <c r="I577" s="10"/>
      <c r="J577" s="9"/>
      <c r="K577" s="9"/>
      <c r="L577" s="10"/>
      <c r="M577" s="10"/>
      <c r="N577" s="10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</row>
    <row r="579" spans="2:14" x14ac:dyDescent="0.2">
      <c r="B579" s="7"/>
      <c r="C579" s="7"/>
      <c r="F579" s="9"/>
      <c r="G579" s="9"/>
      <c r="H579" s="10"/>
      <c r="I579" s="10"/>
      <c r="J579" s="9"/>
      <c r="K579" s="9"/>
      <c r="L579" s="10"/>
      <c r="M579" s="10"/>
      <c r="N579" s="10"/>
    </row>
    <row r="580" spans="2:14" x14ac:dyDescent="0.2">
      <c r="B580" s="7"/>
      <c r="C580" s="7"/>
      <c r="F580" s="12"/>
      <c r="G580" s="12"/>
      <c r="J580" s="12"/>
      <c r="K580" s="12"/>
    </row>
    <row r="581" spans="2:14" x14ac:dyDescent="0.2">
      <c r="B581" s="7"/>
      <c r="C581" s="7"/>
    </row>
    <row r="582" spans="2:14" x14ac:dyDescent="0.2">
      <c r="B582" s="7"/>
      <c r="C582" s="7"/>
      <c r="F582" s="9"/>
      <c r="G582" s="9"/>
      <c r="H582" s="10"/>
      <c r="I582" s="10"/>
      <c r="J582" s="9"/>
      <c r="K582" s="9"/>
      <c r="L582" s="10"/>
      <c r="M582" s="10"/>
      <c r="N582" s="10"/>
    </row>
    <row r="583" spans="2:14" x14ac:dyDescent="0.2">
      <c r="B583" s="6"/>
      <c r="C583" s="6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7"/>
      <c r="C584" s="7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B586" s="6"/>
      <c r="C586" s="6"/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  <c r="N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  <c r="N590" s="10"/>
    </row>
    <row r="591" spans="2:14" x14ac:dyDescent="0.2">
      <c r="B591" s="7"/>
      <c r="C591" s="7"/>
      <c r="F591" s="12"/>
      <c r="G591" s="12"/>
      <c r="J591" s="12"/>
      <c r="K591" s="12"/>
    </row>
    <row r="592" spans="2:14" x14ac:dyDescent="0.2">
      <c r="B592" s="6"/>
      <c r="C592" s="6"/>
      <c r="F592" s="10"/>
      <c r="G592" s="10"/>
      <c r="H592" s="10"/>
      <c r="I592" s="10"/>
      <c r="J592" s="10"/>
      <c r="K592" s="10"/>
      <c r="L592" s="10"/>
      <c r="M592" s="10"/>
    </row>
    <row r="593" spans="2:14" x14ac:dyDescent="0.2">
      <c r="B593" s="7"/>
      <c r="C593" s="7"/>
      <c r="F593" s="9"/>
      <c r="G593" s="9"/>
      <c r="H593" s="10"/>
      <c r="I593" s="10"/>
      <c r="J593" s="9"/>
      <c r="K593" s="9"/>
      <c r="L593" s="10"/>
      <c r="M593" s="10"/>
      <c r="N593" s="10"/>
    </row>
    <row r="594" spans="2:14" x14ac:dyDescent="0.2">
      <c r="B594" s="6"/>
      <c r="C594" s="6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7"/>
      <c r="C595" s="7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B597" s="6"/>
      <c r="C597" s="6"/>
      <c r="F597" s="9"/>
      <c r="G597" s="9"/>
      <c r="H597" s="10"/>
      <c r="I597" s="10"/>
      <c r="J597" s="9"/>
      <c r="K597" s="9"/>
      <c r="L597" s="10"/>
      <c r="M597" s="10"/>
    </row>
    <row r="598" spans="2:14" x14ac:dyDescent="0.2">
      <c r="B598" s="6"/>
      <c r="C598" s="6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7"/>
      <c r="C602" s="7"/>
    </row>
    <row r="603" spans="2:14" x14ac:dyDescent="0.2">
      <c r="B603" s="6"/>
      <c r="C603" s="6"/>
      <c r="F603" s="10"/>
      <c r="G603" s="10"/>
      <c r="H603" s="10"/>
      <c r="I603" s="10"/>
      <c r="J603" s="10"/>
      <c r="K603" s="10"/>
      <c r="L603" s="10"/>
      <c r="M603" s="10"/>
    </row>
    <row r="604" spans="2:14" x14ac:dyDescent="0.2">
      <c r="B604" s="7"/>
      <c r="C604" s="7"/>
    </row>
    <row r="605" spans="2:14" x14ac:dyDescent="0.2">
      <c r="B605" s="6"/>
      <c r="C605" s="6"/>
      <c r="F605" s="10"/>
      <c r="G605" s="10"/>
      <c r="H605" s="10"/>
      <c r="I605" s="10"/>
      <c r="J605" s="10"/>
      <c r="K605" s="10"/>
      <c r="L605" s="10"/>
      <c r="M605" s="10"/>
    </row>
    <row r="606" spans="2:14" x14ac:dyDescent="0.2">
      <c r="B606" s="7"/>
      <c r="C606" s="7"/>
    </row>
    <row r="608" spans="2:14" x14ac:dyDescent="0.2">
      <c r="B608" s="6"/>
      <c r="C608" s="6"/>
      <c r="F608" s="10"/>
      <c r="G608" s="10"/>
      <c r="H608" s="10"/>
      <c r="I608" s="10"/>
      <c r="J608" s="10"/>
      <c r="K608" s="10"/>
      <c r="L608" s="10"/>
      <c r="M608" s="10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7"/>
      <c r="C612" s="7"/>
    </row>
    <row r="613" spans="2:13" x14ac:dyDescent="0.2">
      <c r="B613" s="8"/>
      <c r="C613" s="8"/>
      <c r="F613" s="10"/>
      <c r="G613" s="10"/>
      <c r="H613" s="10"/>
      <c r="I613" s="10"/>
      <c r="J613" s="10"/>
      <c r="K613" s="10"/>
      <c r="L613" s="10"/>
      <c r="M613" s="10"/>
    </row>
  </sheetData>
  <mergeCells count="14">
    <mergeCell ref="B5:N5"/>
    <mergeCell ref="B8:N8"/>
    <mergeCell ref="B7:N7"/>
    <mergeCell ref="B2:N2"/>
    <mergeCell ref="B3:N3"/>
    <mergeCell ref="B4:N4"/>
    <mergeCell ref="B6:N6"/>
    <mergeCell ref="B10:D10"/>
    <mergeCell ref="N9:N10"/>
    <mergeCell ref="B9:D9"/>
    <mergeCell ref="E9:F10"/>
    <mergeCell ref="G9:H10"/>
    <mergeCell ref="I9:J10"/>
    <mergeCell ref="K9:L10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 Narrow,Normal"&amp;8Formato IC-3</oddHeader>
    <oddFooter>&amp;C&amp;7&amp;T            &amp;D&amp;R&amp;7Pagina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</cp:lastModifiedBy>
  <cp:lastPrinted>2022-02-09T16:09:39Z</cp:lastPrinted>
  <dcterms:created xsi:type="dcterms:W3CDTF">1996-11-27T10:00:04Z</dcterms:created>
  <dcterms:modified xsi:type="dcterms:W3CDTF">2022-02-09T16:17:44Z</dcterms:modified>
</cp:coreProperties>
</file>